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00" tabRatio="879" firstSheet="9" activeTab="13"/>
  </bookViews>
  <sheets>
    <sheet name="1、部门收支总表" sheetId="1" r:id="rId1"/>
    <sheet name="2、部门收入总表" sheetId="2" r:id="rId2"/>
    <sheet name="3、部门支出总表" sheetId="3" r:id="rId3"/>
    <sheet name="4、部门支出总表(分类)" sheetId="4" r:id="rId4"/>
    <sheet name="5、支出分类(政府预算)" sheetId="5" r:id="rId5"/>
    <sheet name="6、基本-工资福利" sheetId="6" r:id="rId6"/>
    <sheet name="7、工资福利(政府预算)" sheetId="7" r:id="rId7"/>
    <sheet name="8、基本-商品服务" sheetId="8" r:id="rId8"/>
    <sheet name="9、商品服务(政府预算)" sheetId="9" r:id="rId9"/>
    <sheet name="10、基本-个人家庭" sheetId="10" r:id="rId10"/>
    <sheet name="11、个人家庭(政府预算)" sheetId="11" r:id="rId11"/>
    <sheet name="12、财政拨款收支总表" sheetId="12" r:id="rId12"/>
    <sheet name="13、一般预算支出表" sheetId="13" r:id="rId13"/>
    <sheet name="14、一般预算基本支出表" sheetId="14" r:id="rId14"/>
    <sheet name="15、一般-工资福利" sheetId="15" r:id="rId15"/>
    <sheet name="16、工资福利(政府预算)(2)" sheetId="16" r:id="rId16"/>
    <sheet name="17、一般-商品服务" sheetId="17" r:id="rId17"/>
    <sheet name="18、商品服务(政府预算)(2)" sheetId="18" r:id="rId18"/>
    <sheet name="19、一般-个人家庭" sheetId="19" r:id="rId19"/>
    <sheet name="20、个人家庭(政府预算)(2)" sheetId="20" r:id="rId20"/>
    <sheet name="21、政府性基金" sheetId="21" r:id="rId21"/>
    <sheet name="22、政府性基金(政府预算)" sheetId="22" r:id="rId22"/>
    <sheet name="23、专户" sheetId="23" r:id="rId23"/>
    <sheet name="24、专户(政府预算)" sheetId="24" r:id="rId24"/>
    <sheet name="25、经费拨款" sheetId="25" r:id="rId25"/>
    <sheet name="26、经费拨款(政府预算)" sheetId="26" r:id="rId26"/>
    <sheet name="27、专项" sheetId="27" r:id="rId27"/>
    <sheet name="28、三公" sheetId="28" r:id="rId28"/>
    <sheet name="29、项目支出绩效目标表" sheetId="29" r:id="rId29"/>
    <sheet name="30、部门整体支出绩效目标表" sheetId="30" r:id="rId30"/>
    <sheet name="31、政府采购预算表" sheetId="31" r:id="rId31"/>
  </sheets>
  <definedNames>
    <definedName name="_xlnm.Print_Area" localSheetId="1">'2、部门收入总表'!$A$1:K6</definedName>
    <definedName name="_xlnm.Print_Titles" localSheetId="1">'2、部门收入总表'!$1:5</definedName>
    <definedName name="_xlnm.Print_Area" localSheetId="2">'3、部门支出总表'!$A$1:M18</definedName>
    <definedName name="_xlnm.Print_Titles" localSheetId="2">'3、部门支出总表'!$1:6</definedName>
    <definedName name="_xlnm.Print_Area" localSheetId="3">'4、部门支出总表(分类)'!$A$1:P19</definedName>
    <definedName name="_xlnm.Print_Titles" localSheetId="3">'4、部门支出总表(分类)'!$1:6</definedName>
    <definedName name="_xlnm.Print_Area" localSheetId="4">'5、支出分类(政府预算)'!$A$1:Q19</definedName>
    <definedName name="_xlnm.Print_Titles" localSheetId="4">'5、支出分类(政府预算)'!$1:6</definedName>
    <definedName name="_xlnm.Print_Area" localSheetId="5">'6、基本-工资福利'!$A$1:U14</definedName>
    <definedName name="_xlnm.Print_Titles" localSheetId="5">'6、基本-工资福利'!$1:5</definedName>
    <definedName name="_xlnm.Print_Area" localSheetId="6">'7、工资福利(政府预算)'!$A$1:M14</definedName>
    <definedName name="_xlnm.Print_Titles" localSheetId="6">'7、工资福利(政府预算)'!$1:5</definedName>
    <definedName name="_xlnm.Print_Area" localSheetId="7">'8、基本-商品服务'!$A$1:Z7</definedName>
    <definedName name="_xlnm.Print_Titles" localSheetId="7">'8、基本-商品服务'!$1:5</definedName>
    <definedName name="_xlnm.Print_Area" localSheetId="8">'9、商品服务(政府预算)'!$A$1:S7</definedName>
    <definedName name="_xlnm.Print_Titles" localSheetId="8">'9、商品服务(政府预算)'!$1:5</definedName>
    <definedName name="_xlnm.Print_Area" localSheetId="9">'10、基本-个人家庭'!$A$1:P5</definedName>
    <definedName name="_xlnm.Print_Titles" localSheetId="9">'10、基本-个人家庭'!$1:5</definedName>
    <definedName name="_xlnm.Print_Area" localSheetId="10">'11、个人家庭(政府预算)'!$A$1:J5</definedName>
    <definedName name="_xlnm.Print_Titles" localSheetId="10">'11、个人家庭(政府预算)'!$1:5</definedName>
    <definedName name="_xlnm.Print_Area" localSheetId="12">'13、一般预算支出表'!$A$1:P30</definedName>
    <definedName name="_xlnm.Print_Titles" localSheetId="12">'13、一般预算支出表'!$1:6</definedName>
    <definedName name="_xlnm.Print_Area" localSheetId="14">'15、一般-工资福利'!$A$1:U14</definedName>
    <definedName name="_xlnm.Print_Titles" localSheetId="14">'15、一般-工资福利'!$1:5</definedName>
    <definedName name="_xlnm.Print_Area" localSheetId="15">'16、工资福利(政府预算)(2)'!$A$1:M14</definedName>
    <definedName name="_xlnm.Print_Titles" localSheetId="15">'16、工资福利(政府预算)(2)'!$1:5</definedName>
    <definedName name="_xlnm.Print_Area" localSheetId="16">'17、一般-商品服务'!$A$1:AD7</definedName>
    <definedName name="_xlnm.Print_Titles" localSheetId="16">'17、一般-商品服务'!$1:5</definedName>
    <definedName name="_xlnm.Print_Area" localSheetId="17">'18、商品服务(政府预算)(2)'!$A$1:S7</definedName>
    <definedName name="_xlnm.Print_Titles" localSheetId="17">'18、商品服务(政府预算)(2)'!$1:5</definedName>
    <definedName name="_xlnm.Print_Area" localSheetId="18">'19、一般-个人家庭'!$A$1:P5</definedName>
    <definedName name="_xlnm.Print_Titles" localSheetId="18">'19、一般-个人家庭'!$1:5</definedName>
    <definedName name="_xlnm.Print_Area" localSheetId="19">'20、个人家庭(政府预算)(2)'!$A$1:J5</definedName>
    <definedName name="_xlnm.Print_Titles" localSheetId="19">'20、个人家庭(政府预算)(2)'!$1:5</definedName>
    <definedName name="_xlnm.Print_Area" localSheetId="20">'21、政府性基金'!$A$1:P6</definedName>
    <definedName name="_xlnm.Print_Titles" localSheetId="20">'21、政府性基金'!$1:6</definedName>
    <definedName name="_xlnm.Print_Area" localSheetId="21">'22、政府性基金(政府预算)'!$A$1:Q6</definedName>
    <definedName name="_xlnm.Print_Titles" localSheetId="21">'22、政府性基金(政府预算)'!$1:6</definedName>
    <definedName name="_xlnm.Print_Area" localSheetId="22">'23、专户'!$A$1:P6</definedName>
    <definedName name="_xlnm.Print_Titles" localSheetId="22">'23、专户'!$1:6</definedName>
    <definedName name="_xlnm.Print_Area" localSheetId="23">'24、专户(政府预算)'!$A$1:Q6</definedName>
    <definedName name="_xlnm.Print_Titles" localSheetId="23">'24、专户(政府预算)'!$1:6</definedName>
    <definedName name="_xlnm.Print_Area" localSheetId="24">'25、经费拨款'!$A$1:P19</definedName>
    <definedName name="_xlnm.Print_Titles" localSheetId="24">'25、经费拨款'!$1:6</definedName>
    <definedName name="_xlnm.Print_Area" localSheetId="25">'26、经费拨款(政府预算)'!$A$1:Q19</definedName>
    <definedName name="_xlnm.Print_Titles" localSheetId="25">'26、经费拨款(政府预算)'!$1:6</definedName>
    <definedName name="_xlnm.Print_Area" localSheetId="26">'27、专项'!$A$1:J12</definedName>
    <definedName name="_xlnm.Print_Titles" localSheetId="26">'27、专项'!$1:4</definedName>
    <definedName name="_xlnm.Print_Area" localSheetId="27">'28、三公'!$A$1:G7</definedName>
    <definedName name="_xlnm.Print_Titles" localSheetId="27">'28、三公'!$1:6</definedName>
    <definedName name="_xlnm.Print_Area" localSheetId="28">'29、项目支出绩效目标表'!$A$1:J10</definedName>
    <definedName name="_xlnm.Print_Titles" localSheetId="28">'29、项目支出绩效目标表'!$1:5</definedName>
    <definedName name="_xlnm.Print_Area" localSheetId="30">'31、政府采购预算表'!$A$1:T6</definedName>
    <definedName name="_xlnm.Print_Titles" localSheetId="30">'31、政府采购预算表'!$1:6</definedName>
  </definedNames>
  <calcPr calcId="144525"/>
</workbook>
</file>

<file path=xl/sharedStrings.xml><?xml version="1.0" encoding="utf-8"?>
<sst xmlns="http://schemas.openxmlformats.org/spreadsheetml/2006/main" count="1370" uniqueCount="421">
  <si>
    <t>附件1：</t>
  </si>
  <si>
    <t>部门收支总体情况表</t>
  </si>
  <si>
    <t>单位名称：北塔区农业农村水利局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</si>
  <si>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</si>
  <si>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</si>
  <si>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</si>
  <si>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</si>
  <si>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</si>
  <si>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</si>
  <si>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</si>
  <si>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</si>
  <si>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一、公共财政拨款（补助）</t>
  </si>
  <si>
    <t>一、一般公共服务支出</t>
  </si>
  <si>
    <t>一、基本支出</t>
  </si>
  <si>
    <t>一、机关工资福利支出</t>
  </si>
  <si>
    <t>二、纳入预算管理的非税收入拨款</t>
  </si>
  <si>
    <t>二、公共安全支出</t>
  </si>
  <si>
    <t xml:space="preserve">      工资福利支出</t>
  </si>
  <si>
    <t>二、机关商品和服务支出</t>
  </si>
  <si>
    <t xml:space="preserve">     行政性收费收入</t>
  </si>
  <si>
    <t>三、教育支出</t>
  </si>
  <si>
    <t xml:space="preserve">      商品和服务支出</t>
  </si>
  <si>
    <t>三、机关资本性支出(一)</t>
  </si>
  <si>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 xml:space="preserve">   罚没收入</t>
    </r>
  </si>
  <si>
    <t>四、科学技术支出</t>
  </si>
  <si>
    <t xml:space="preserve">      对个人和家庭的补助</t>
  </si>
  <si>
    <t>四、机关资本性支出(二)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</si>
  <si>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专项收入</t>
    </r>
  </si>
  <si>
    <t>五、文化旅游体育与传媒支出</t>
  </si>
  <si>
    <t>二、项目支出</t>
  </si>
  <si>
    <t>五、对事业单位经常性补助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</si>
  <si>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国有资产有偿使用收入</t>
    </r>
  </si>
  <si>
    <t>六、社会保障和就业支出</t>
  </si>
  <si>
    <t xml:space="preserve">    专项对个人和家庭的补助</t>
  </si>
  <si>
    <t>六、对事业单位资本性补助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</si>
  <si>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其他纳入预算管理的非税收入拨款</t>
    </r>
  </si>
  <si>
    <t>七、卫生健康支出</t>
  </si>
  <si>
    <t xml:space="preserve">    专项商品和服务支出</t>
  </si>
  <si>
    <t>七、对企业补助</t>
  </si>
  <si>
    <t>三、政府性基金拨款</t>
  </si>
  <si>
    <t>八、节能环保支出</t>
  </si>
  <si>
    <t xml:space="preserve">      债务利息及费用支出</t>
  </si>
  <si>
    <t>八、对企业资本性支出</t>
  </si>
  <si>
    <t>四、财政专户管理的非税收入拨款</t>
  </si>
  <si>
    <t>九、城乡社区支出</t>
  </si>
  <si>
    <t xml:space="preserve">      资本性支出</t>
  </si>
  <si>
    <t>九、对个人和家庭的补助</t>
  </si>
  <si>
    <t>五、事业单位经营收入</t>
  </si>
  <si>
    <t>十、农林水支出</t>
  </si>
  <si>
    <t xml:space="preserve">      对企业补助</t>
  </si>
  <si>
    <t>十、对社会保障基金补助</t>
  </si>
  <si>
    <t>六、上级补助收入</t>
  </si>
  <si>
    <t>十一、交通运输支出</t>
  </si>
  <si>
    <t xml:space="preserve">      其他支出</t>
  </si>
  <si>
    <t>十一、债务利息及费用支出</t>
  </si>
  <si>
    <t>七、其他收入</t>
  </si>
  <si>
    <t>十二、资源勘探信息等支出</t>
  </si>
  <si>
    <t>十二、其他支出</t>
  </si>
  <si>
    <t>八、上年结转</t>
  </si>
  <si>
    <t>十三、商业服务业等支出</t>
  </si>
  <si>
    <t>十三、事业单位经营服务支出</t>
  </si>
  <si>
    <t>十四、金融支出</t>
  </si>
  <si>
    <t>十五、自然资源海洋气象等支出</t>
  </si>
  <si>
    <t>十六、住房保障支出</t>
  </si>
  <si>
    <t>十七、粮油物资储备支出</t>
  </si>
  <si>
    <t>十八、其他支出</t>
  </si>
  <si>
    <t>十九、国有资本经营预算支出</t>
  </si>
  <si>
    <t>二十、灾害防治及应急管理支出</t>
  </si>
  <si>
    <t>收  入  总  计</t>
  </si>
  <si>
    <t>支  出  总  计</t>
  </si>
  <si>
    <t>附件2：</t>
  </si>
  <si>
    <t>部门收入总体情况表</t>
  </si>
  <si>
    <t>单位：万元</t>
  </si>
  <si>
    <t>单位</t>
  </si>
  <si>
    <t>总计</t>
  </si>
  <si>
    <t>公共财政拨款（补助）</t>
  </si>
  <si>
    <t>纳入预算管理的非税收入拨款</t>
  </si>
  <si>
    <t>政府性基金拨款</t>
  </si>
  <si>
    <t>财政专户管理的非税收入拨款</t>
  </si>
  <si>
    <t>事业单位经营收入</t>
  </si>
  <si>
    <t>上级补助收入</t>
  </si>
  <si>
    <t>其他收入</t>
  </si>
  <si>
    <t>上年结转</t>
  </si>
  <si>
    <t>单位代码</t>
  </si>
  <si>
    <t>单位名称</t>
  </si>
  <si>
    <t>004001</t>
  </si>
  <si>
    <t>北塔区农业农村水利局</t>
  </si>
  <si>
    <t>附件3：</t>
  </si>
  <si>
    <t>部门支出总体情况表</t>
  </si>
  <si>
    <t>科目</t>
  </si>
  <si>
    <t>上事业单位经营收入</t>
  </si>
  <si>
    <t>科目编码</t>
  </si>
  <si>
    <t>科目名称</t>
  </si>
  <si>
    <t>类</t>
  </si>
  <si>
    <t>款</t>
  </si>
  <si>
    <t>项</t>
  </si>
  <si>
    <t>合计</t>
  </si>
  <si>
    <t>208</t>
  </si>
  <si>
    <t>05</t>
  </si>
  <si>
    <t>机关事业单位基本养老保险缴费支出</t>
  </si>
  <si>
    <t>27</t>
  </si>
  <si>
    <t>02</t>
  </si>
  <si>
    <t>财政对工伤保险基金的补助</t>
  </si>
  <si>
    <t>03</t>
  </si>
  <si>
    <t>财政对生育保险基金的补助</t>
  </si>
  <si>
    <t>210</t>
  </si>
  <si>
    <t>11</t>
  </si>
  <si>
    <t>01</t>
  </si>
  <si>
    <t>行政单位医疗</t>
  </si>
  <si>
    <t>公务员医疗补助</t>
  </si>
  <si>
    <t>99</t>
  </si>
  <si>
    <t>其他行政事业单位医疗支出</t>
  </si>
  <si>
    <t>213</t>
  </si>
  <si>
    <t>行政运行</t>
  </si>
  <si>
    <t>一般行政管理事务</t>
  </si>
  <si>
    <t>22</t>
  </si>
  <si>
    <t>水利安全监督</t>
  </si>
  <si>
    <t>221</t>
  </si>
  <si>
    <t>住房公积金</t>
  </si>
  <si>
    <t>附件4：</t>
  </si>
  <si>
    <t>部门支出总表(按部门预算经济分类)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</si>
  <si>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</si>
  <si>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</si>
  <si>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</si>
  <si>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</si>
  <si>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</si>
  <si>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</si>
  <si>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</si>
  <si>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</si>
  <si>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</si>
  <si>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</si>
  <si>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</t>
  </si>
  <si>
    <t>对企业补助</t>
  </si>
  <si>
    <t>其他支出</t>
  </si>
  <si>
    <t>一般行政管理事务（农业)</t>
  </si>
  <si>
    <t>一般行政管理事务(水利）</t>
  </si>
  <si>
    <t>一般行政管理事务（扶贫）</t>
  </si>
  <si>
    <t>其他水利支出</t>
  </si>
  <si>
    <t>附件5：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</si>
  <si>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</si>
  <si>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</si>
  <si>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</si>
  <si>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</si>
  <si>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</si>
  <si>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</si>
  <si>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</si>
  <si>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</si>
  <si>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</si>
  <si>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对社会保障基金补助</t>
  </si>
  <si>
    <t xml:space="preserve"> </t>
  </si>
  <si>
    <t>区级基本支出预算明细表-工资福利支出(按部门预算经济分类)</t>
  </si>
  <si>
    <t>工资津补贴</t>
  </si>
  <si>
    <t>社会保障缴费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</si>
  <si>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</si>
  <si>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</si>
  <si>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</si>
  <si>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</si>
  <si>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</si>
  <si>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</si>
  <si>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</si>
  <si>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</si>
  <si>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</si>
  <si>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</si>
  <si>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</si>
  <si>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</si>
  <si>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附件7：</t>
  </si>
  <si>
    <t>区级基本支出预算明细表-工资福利支出(按政府预算经济分类)</t>
  </si>
  <si>
    <t>工资奖金津补贴</t>
  </si>
  <si>
    <t>其他对事业单位补助</t>
  </si>
  <si>
    <t>附件8：</t>
  </si>
  <si>
    <t>区级基本支出预算明细表-商品和服务支出(按部门预算经济分类)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</si>
  <si>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</si>
  <si>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</si>
  <si>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</si>
  <si>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</si>
  <si>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</si>
  <si>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</si>
  <si>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</si>
  <si>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</si>
  <si>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</si>
  <si>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</si>
  <si>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因公出国（境）费用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</si>
  <si>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</si>
  <si>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</si>
  <si>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</si>
  <si>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</si>
  <si>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</si>
  <si>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</si>
  <si>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</si>
  <si>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</si>
  <si>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</si>
  <si>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</si>
  <si>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</si>
  <si>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附件9：</t>
  </si>
  <si>
    <t>区级基本支出预算明细表-商品和服务支出(按政府预算经济分类)</t>
  </si>
  <si>
    <t>办公经费</t>
  </si>
  <si>
    <t>专用材料购置费</t>
  </si>
  <si>
    <t>委托业务费</t>
  </si>
  <si>
    <t>商品和服务支出</t>
  </si>
  <si>
    <t>附件10：</t>
  </si>
  <si>
    <t>区级基本支出预算明细表-对个人和家庭的补助(按部门预算经济分类)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</si>
  <si>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</si>
  <si>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</si>
  <si>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</si>
  <si>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</si>
  <si>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</si>
  <si>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</si>
  <si>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</si>
  <si>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</si>
  <si>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</si>
  <si>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</si>
  <si>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</si>
  <si>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注：本单位2021年无基本支出对个人和家庭的补助预算支出安排。</t>
  </si>
  <si>
    <t>附件11：</t>
  </si>
  <si>
    <t>区级基本支出预算明细表-对个人和家庭的补助(按政府预算经济分类)</t>
  </si>
  <si>
    <t>社会福利和救济</t>
  </si>
  <si>
    <t>离退休费</t>
  </si>
  <si>
    <t>附件12：</t>
  </si>
  <si>
    <t>财政拨款收支总体情况表</t>
  </si>
  <si>
    <t>一般公共预算</t>
  </si>
  <si>
    <t>政府性基金预算</t>
  </si>
  <si>
    <t>国有资本经营预算</t>
  </si>
  <si>
    <t>二、政府性基金拨款</t>
  </si>
  <si>
    <t>三、国有资本经营预算拨款</t>
  </si>
  <si>
    <t>四、上级补助收入</t>
  </si>
  <si>
    <t>本 年 收 入 合 计</t>
  </si>
  <si>
    <t>本　年　支　出　合　计</t>
  </si>
  <si>
    <t>附件13：</t>
  </si>
  <si>
    <t>一般公共预算支出情况表</t>
  </si>
  <si>
    <t>社会保障和就业支出</t>
  </si>
  <si>
    <t>行政事业单位养老支出</t>
  </si>
  <si>
    <t>财政对其他社会保险基金的补助</t>
  </si>
  <si>
    <t>卫生健康支出</t>
  </si>
  <si>
    <t>行政事业单位医疗</t>
  </si>
  <si>
    <t>农林水支出</t>
  </si>
  <si>
    <t>农业农村</t>
  </si>
  <si>
    <t>水利</t>
  </si>
  <si>
    <t>扶贫</t>
  </si>
  <si>
    <t>住房保障支出</t>
  </si>
  <si>
    <t>住房改革支出</t>
  </si>
  <si>
    <t>附件14：</t>
  </si>
  <si>
    <t>一般公共预算基本支出情况表</t>
  </si>
  <si>
    <t>单位：元</t>
  </si>
  <si>
    <t>部门预算支出经济分类科目</t>
  </si>
  <si>
    <t>人员经费</t>
  </si>
  <si>
    <t>公用经费</t>
  </si>
  <si>
    <t xml:space="preserve">  基本工资</t>
  </si>
  <si>
    <t xml:space="preserve">  津贴补贴</t>
  </si>
  <si>
    <t xml:space="preserve">  奖金</t>
  </si>
  <si>
    <t xml:space="preserve">  绩效奖金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</si>
  <si>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</si>
  <si>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</si>
  <si>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</si>
  <si>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</si>
  <si>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</si>
  <si>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</si>
  <si>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</si>
  <si>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公务接待费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</si>
  <si>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</si>
  <si>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</si>
  <si>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</si>
  <si>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</si>
  <si>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>附件15：</t>
  </si>
  <si>
    <t>一般公共预算基本支出预算明细表-工资福利支出(按部门预算经济分类)</t>
  </si>
  <si>
    <t>附件16：</t>
  </si>
  <si>
    <t>一般公共预算基本支出预算明细表-工资福利支出(按政府预算经济分类)</t>
  </si>
  <si>
    <t>附件17：</t>
  </si>
  <si>
    <t>一般公共预算基本支出预算明细表-商品和服务支出(按部门预算经济分类)</t>
  </si>
  <si>
    <t>手续费</t>
  </si>
  <si>
    <t>专用材料费</t>
  </si>
  <si>
    <t>被装购置费</t>
  </si>
  <si>
    <t>其他交通费</t>
  </si>
  <si>
    <t>其他一般商品和服务支出</t>
  </si>
  <si>
    <t>附件18：</t>
  </si>
  <si>
    <t>一般公共预算基本支出预算明细表-商品和服务支出(按政府预算经济分类)</t>
  </si>
  <si>
    <t>附件19：</t>
  </si>
  <si>
    <t>一般公共预算基本支出预算明细表-对个人和家庭的补助(按部门预算经济分类)</t>
  </si>
  <si>
    <t>注：本单位2021年无一般公共预算基本支出对个人和家庭的补助预算支出安排。</t>
  </si>
  <si>
    <t>附件20：</t>
  </si>
  <si>
    <t>一般公共预算基本支出预算明细表-对个人和家庭的补助(按政府预算经济分类)</t>
  </si>
  <si>
    <t>附件21：</t>
  </si>
  <si>
    <t>政府性基金预算支出情况表(按部门预算经济分类)</t>
  </si>
  <si>
    <t>注：本单位2021年无政府性基金预算支出安排。</t>
  </si>
  <si>
    <t>附件22：</t>
  </si>
  <si>
    <t>政府性基金预算支出情况表(按政府预算经济分类)</t>
  </si>
  <si>
    <t>附件23：</t>
  </si>
  <si>
    <t>纳入专户管理的非税收入拨款预算分类汇总表(按部门预算经济分类)</t>
  </si>
  <si>
    <t>注：本单位2021年无纳入专户管理的非税收入拨款预算安排。</t>
  </si>
  <si>
    <t>附件24：</t>
  </si>
  <si>
    <t>纳入专户管理的非税收入拨款预算分类汇总表(按政府预算经济分类)</t>
  </si>
  <si>
    <t>附件25：</t>
  </si>
  <si>
    <t>一般公共预算拨款--经费拨款预算表(按部门预算经济分类)</t>
  </si>
  <si>
    <t>附件26：</t>
  </si>
  <si>
    <t>一般公共预算拨款--经费拨款预算表(按政府预算经济分类)</t>
  </si>
  <si>
    <t>附件27：</t>
  </si>
  <si>
    <t>区级专项资金预算汇总表</t>
  </si>
  <si>
    <t>专项名称</t>
  </si>
  <si>
    <t>扶贫工作经费</t>
  </si>
  <si>
    <t>河长制工作经费</t>
  </si>
  <si>
    <t>河道保洁奖补</t>
  </si>
  <si>
    <t>农机经费</t>
  </si>
  <si>
    <t>农民减负及素质教育经费</t>
  </si>
  <si>
    <t>农业产业发展工作经费</t>
  </si>
  <si>
    <t>农综开发事业费</t>
  </si>
  <si>
    <t>附件28：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</si>
  <si>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</si>
  <si>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</si>
  <si>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</si>
  <si>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</si>
  <si>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</si>
  <si>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</si>
  <si>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</si>
  <si>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附件29：</t>
  </si>
  <si>
    <t>项目支出绩效目标表</t>
  </si>
  <si>
    <t>单位(项目支出)名称</t>
  </si>
  <si>
    <t>项目名称</t>
  </si>
  <si>
    <t>资金总额</t>
  </si>
  <si>
    <t>专项资金管理办法</t>
  </si>
  <si>
    <t>立项依据</t>
  </si>
  <si>
    <t>专项长期绩效目标</t>
  </si>
  <si>
    <t>专项年度绩效目标</t>
  </si>
  <si>
    <t>专项年度实施进度计划</t>
  </si>
  <si>
    <t>保障措施</t>
  </si>
  <si>
    <t>完成农机监理推广工作</t>
  </si>
  <si>
    <t>保障我区脱贫攻坚工作有序进行</t>
  </si>
  <si>
    <t>实现全区贫困人口全脱贫，贫困村全退出</t>
  </si>
  <si>
    <t>完成我区减贫任务，防止脱贫人口返贫，完成扶贫项目建设，落实各项扶贫措施</t>
  </si>
  <si>
    <t xml:space="preserve">根据我局职能和承担的业务工作需要设立。
</t>
  </si>
  <si>
    <t xml:space="preserve">加强我区农业林业水利工作发展
</t>
  </si>
  <si>
    <t xml:space="preserve">我区农业林业水利工作发展
</t>
  </si>
  <si>
    <t>保证农综开发项目工程有序推进</t>
  </si>
  <si>
    <t>保障农综开发项目工程过程清晰、质量稳靠、资金使用安全。</t>
  </si>
  <si>
    <t>提高北塔区农综开发充分达到预期目标。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</si>
  <si>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</si>
  <si>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</si>
  <si>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</si>
  <si>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</si>
  <si>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</si>
  <si>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</si>
  <si>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联系电话</t>
  </si>
  <si>
    <t>单位    职能    概述</t>
  </si>
  <si>
    <t>负责全区农业、林业、水利、农村工作的协调和综合工作，组织研究全区农业、林业、水利、农村发展和改革中的问题，提出农业、林业、水利、农村发展和改革的政策建议，指导农村发展和改革工作。</t>
  </si>
  <si>
    <t>年度收入预算</t>
  </si>
  <si>
    <t>政府
基金</t>
  </si>
  <si>
    <t>非税
收入</t>
  </si>
  <si>
    <t>上级财政补助收入</t>
  </si>
  <si>
    <t>经营服务收入</t>
  </si>
  <si>
    <t>单位自筹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</si>
  <si>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</si>
  <si>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</si>
  <si>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</si>
  <si>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</si>
  <si>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</si>
  <si>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</si>
  <si>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</si>
  <si>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</si>
  <si>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</si>
  <si>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加强我区农业林业水利工作发展。为农业生产、水稻灌溉，提供基本保障，绿色北塔，奠定基础，惠农政策落到实处，水利设施得到改善。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</si>
  <si>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</si>
  <si>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</si>
  <si>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</si>
  <si>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</si>
  <si>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</si>
  <si>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</si>
  <si>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</si>
  <si>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</si>
  <si>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>粮食生产完成率</t>
  </si>
  <si>
    <t>≥4.33万亩</t>
  </si>
  <si>
    <t/>
  </si>
  <si>
    <t>乡村振兴建设率</t>
  </si>
  <si>
    <t>≥90%</t>
  </si>
  <si>
    <t>创森工作完成率</t>
  </si>
  <si>
    <t>农村项目建设完成率</t>
  </si>
  <si>
    <t>质量
指标</t>
  </si>
  <si>
    <t>粮食生产的奖补准确率</t>
  </si>
  <si>
    <t>农民可支配收入年增长</t>
  </si>
  <si>
    <t>≥8%</t>
  </si>
  <si>
    <t>森林病虫害成灾率</t>
  </si>
  <si>
    <t>农村项目建设验收合格率</t>
  </si>
  <si>
    <t>成本
指标</t>
  </si>
  <si>
    <t>成本控制率</t>
  </si>
  <si>
    <t>100%</t>
  </si>
  <si>
    <t>时效
指标</t>
  </si>
  <si>
    <t>规划按时完成率</t>
  </si>
  <si>
    <t>效益
指标</t>
  </si>
  <si>
    <t>经济
效益</t>
  </si>
  <si>
    <t>提高农村农民经济效益</t>
  </si>
  <si>
    <t>有效提高</t>
  </si>
  <si>
    <t>社会
效益</t>
  </si>
  <si>
    <t>带动农民就地就业</t>
  </si>
  <si>
    <t>有效带动</t>
  </si>
  <si>
    <t>生态
效益</t>
  </si>
  <si>
    <t>提高农村生态环境</t>
  </si>
  <si>
    <t>可持续性影响</t>
  </si>
  <si>
    <t>促进农村社会发展</t>
  </si>
  <si>
    <t>有效促进</t>
  </si>
  <si>
    <t>社会公众或服务对象满意度</t>
  </si>
  <si>
    <t>群众满意度</t>
  </si>
  <si>
    <t>≥95%</t>
  </si>
  <si>
    <t>附表：31</t>
  </si>
  <si>
    <t>政府采购预算表</t>
  </si>
  <si>
    <t>采购项目</t>
  </si>
  <si>
    <t>采购品目</t>
  </si>
  <si>
    <t>规格要求</t>
  </si>
  <si>
    <t>采购数量</t>
  </si>
  <si>
    <t>计量单位</t>
  </si>
  <si>
    <t>一般公共预算拨款</t>
  </si>
  <si>
    <t>财政专户管理的非税收入</t>
  </si>
  <si>
    <t>事业单位经营服务收入</t>
  </si>
  <si>
    <t>经费拨款（补助）</t>
  </si>
  <si>
    <t>行政性收费收入</t>
  </si>
  <si>
    <t>专项收入</t>
  </si>
  <si>
    <t>国有资产资源有偿使用收入</t>
  </si>
  <si>
    <t>罚没收入</t>
  </si>
  <si>
    <t>电脑</t>
  </si>
  <si>
    <t>5</t>
  </si>
  <si>
    <t>空调</t>
  </si>
  <si>
    <t>3</t>
  </si>
  <si>
    <t>打印机</t>
  </si>
  <si>
    <t>桌椅</t>
  </si>
  <si>
    <t>10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</si>
</sst>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#,##0.00_ "/>
    <numFmt numFmtId="179" formatCode="#,##0.00_);[Red]\(#,##0.00\)"/>
    <numFmt numFmtId="180" formatCode="* #,##0.00;* \-#,##0.00;* &quot;&quot;??;@"/>
    <numFmt numFmtId="181" formatCode="#,##0.0_ "/>
    <numFmt numFmtId="182" formatCode="0000"/>
  </numFmts>
  <fonts count="34">
    <font>
      <sz val="9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sz val="10"/>
      <color indexed="8"/>
      <name val="黑体"/>
      <charset val="0"/>
    </font>
    <font>
      <b/>
      <sz val="10"/>
      <color indexed="8"/>
      <name val="黑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29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3" borderId="32" applyNumberFormat="0" applyAlignment="0" applyProtection="0">
      <alignment vertical="center"/>
    </xf>
    <xf numFmtId="0" fontId="28" fillId="3" borderId="28" applyNumberFormat="0" applyAlignment="0" applyProtection="0">
      <alignment vertical="center"/>
    </xf>
    <xf numFmtId="0" fontId="29" fillId="10" borderId="3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262"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4" xfId="0" applyNumberForma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44">
      <alignment vertical="center"/>
    </xf>
    <xf numFmtId="0" fontId="4" fillId="0" borderId="0" xfId="44" applyFill="1">
      <alignment vertical="center"/>
    </xf>
    <xf numFmtId="0" fontId="0" fillId="0" borderId="0" xfId="51" applyAlignment="1"/>
    <xf numFmtId="0" fontId="5" fillId="0" borderId="0" xfId="51" applyNumberFormat="1" applyFont="1" applyFill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44" applyFont="1" applyAlignment="1">
      <alignment horizontal="center" vertical="center" wrapText="1"/>
    </xf>
    <xf numFmtId="0" fontId="7" fillId="0" borderId="0" xfId="44" applyFont="1" applyFill="1" applyBorder="1" applyAlignment="1">
      <alignment horizontal="left" vertical="center"/>
    </xf>
    <xf numFmtId="0" fontId="7" fillId="0" borderId="0" xfId="44" applyFont="1" applyBorder="1" applyAlignment="1">
      <alignment horizontal="left" vertical="center" wrapText="1"/>
    </xf>
    <xf numFmtId="49" fontId="7" fillId="0" borderId="0" xfId="44" applyNumberFormat="1" applyFont="1" applyFill="1" applyBorder="1" applyAlignment="1">
      <alignment horizontal="left" vertical="center" wrapText="1"/>
    </xf>
    <xf numFmtId="0" fontId="7" fillId="0" borderId="0" xfId="44" applyFont="1" applyBorder="1" applyAlignment="1">
      <alignment vertical="center" wrapText="1"/>
    </xf>
    <xf numFmtId="0" fontId="7" fillId="0" borderId="0" xfId="44" applyFont="1" applyAlignment="1">
      <alignment vertical="center" wrapText="1"/>
    </xf>
    <xf numFmtId="0" fontId="7" fillId="0" borderId="9" xfId="44" applyFont="1" applyBorder="1" applyAlignment="1">
      <alignment horizontal="center" vertical="center" wrapText="1"/>
    </xf>
    <xf numFmtId="0" fontId="7" fillId="0" borderId="9" xfId="44" applyFont="1" applyFill="1" applyBorder="1" applyAlignment="1">
      <alignment horizontal="center" vertical="center" wrapText="1"/>
    </xf>
    <xf numFmtId="177" fontId="7" fillId="2" borderId="9" xfId="44" applyNumberFormat="1" applyFont="1" applyFill="1" applyBorder="1" applyAlignment="1">
      <alignment horizontal="center" vertical="center" wrapText="1"/>
    </xf>
    <xf numFmtId="49" fontId="7" fillId="2" borderId="9" xfId="44" applyNumberFormat="1" applyFont="1" applyFill="1" applyBorder="1" applyAlignment="1">
      <alignment horizontal="left" vertical="center"/>
    </xf>
    <xf numFmtId="0" fontId="7" fillId="0" borderId="9" xfId="44" applyFont="1" applyFill="1" applyBorder="1" applyAlignment="1">
      <alignment vertical="center" wrapText="1"/>
    </xf>
    <xf numFmtId="0" fontId="8" fillId="0" borderId="9" xfId="44" applyNumberFormat="1" applyFont="1" applyFill="1" applyBorder="1" applyAlignment="1">
      <alignment horizontal="left" vertical="center" wrapText="1"/>
    </xf>
    <xf numFmtId="0" fontId="7" fillId="0" borderId="9" xfId="44" applyNumberFormat="1" applyFont="1" applyBorder="1" applyAlignment="1">
      <alignment horizontal="left" vertical="center" wrapText="1"/>
    </xf>
    <xf numFmtId="178" fontId="7" fillId="0" borderId="9" xfId="44" applyNumberFormat="1" applyFont="1" applyFill="1" applyBorder="1" applyAlignment="1">
      <alignment horizontal="right" vertical="center" wrapText="1"/>
    </xf>
    <xf numFmtId="179" fontId="7" fillId="0" borderId="9" xfId="44" applyNumberFormat="1" applyFont="1" applyFill="1" applyBorder="1" applyAlignment="1">
      <alignment horizontal="right" vertical="center" wrapText="1"/>
    </xf>
    <xf numFmtId="179" fontId="7" fillId="0" borderId="10" xfId="44" applyNumberFormat="1" applyFont="1" applyFill="1" applyBorder="1" applyAlignment="1">
      <alignment horizontal="right" vertical="center" wrapText="1"/>
    </xf>
    <xf numFmtId="179" fontId="7" fillId="0" borderId="11" xfId="44" applyNumberFormat="1" applyFont="1" applyFill="1" applyBorder="1" applyAlignment="1">
      <alignment horizontal="right" vertical="center" wrapText="1"/>
    </xf>
    <xf numFmtId="0" fontId="7" fillId="0" borderId="12" xfId="44" applyFont="1" applyBorder="1" applyAlignment="1">
      <alignment horizontal="center" vertical="center" wrapText="1"/>
    </xf>
    <xf numFmtId="0" fontId="7" fillId="0" borderId="12" xfId="44" applyFont="1" applyBorder="1" applyAlignment="1">
      <alignment horizontal="left" vertical="center" wrapText="1"/>
    </xf>
    <xf numFmtId="0" fontId="7" fillId="0" borderId="13" xfId="44" applyFont="1" applyBorder="1" applyAlignment="1">
      <alignment horizontal="center" vertical="center" wrapText="1"/>
    </xf>
    <xf numFmtId="0" fontId="7" fillId="0" borderId="14" xfId="44" applyNumberFormat="1" applyFont="1" applyFill="1" applyBorder="1" applyAlignment="1">
      <alignment horizontal="left" vertical="top" wrapText="1"/>
    </xf>
    <xf numFmtId="0" fontId="7" fillId="0" borderId="15" xfId="44" applyNumberFormat="1" applyFont="1" applyFill="1" applyBorder="1" applyAlignment="1">
      <alignment horizontal="left" vertical="top" wrapText="1"/>
    </xf>
    <xf numFmtId="0" fontId="7" fillId="0" borderId="16" xfId="44" applyFont="1" applyBorder="1" applyAlignment="1">
      <alignment horizontal="center" vertical="center" wrapText="1"/>
    </xf>
    <xf numFmtId="0" fontId="7" fillId="0" borderId="12" xfId="44" applyFont="1" applyFill="1" applyBorder="1" applyAlignment="1">
      <alignment horizontal="center" vertical="center" wrapText="1"/>
    </xf>
    <xf numFmtId="49" fontId="7" fillId="0" borderId="17" xfId="44" applyNumberFormat="1" applyFont="1" applyFill="1" applyBorder="1" applyAlignment="1">
      <alignment horizontal="center" vertical="center" wrapText="1"/>
    </xf>
    <xf numFmtId="0" fontId="7" fillId="0" borderId="18" xfId="44" applyFont="1" applyFill="1" applyBorder="1" applyAlignment="1">
      <alignment horizontal="center" vertical="center" wrapText="1"/>
    </xf>
    <xf numFmtId="0" fontId="7" fillId="0" borderId="11" xfId="44" applyFont="1" applyFill="1" applyBorder="1" applyAlignment="1">
      <alignment horizontal="center" vertical="center" wrapText="1"/>
    </xf>
    <xf numFmtId="49" fontId="7" fillId="0" borderId="10" xfId="44" applyNumberFormat="1" applyFont="1" applyFill="1" applyBorder="1" applyAlignment="1">
      <alignment horizontal="center" vertical="center" wrapText="1"/>
    </xf>
    <xf numFmtId="0" fontId="7" fillId="0" borderId="19" xfId="44" applyFont="1" applyFill="1" applyBorder="1" applyAlignment="1">
      <alignment horizontal="center" vertical="center" wrapText="1"/>
    </xf>
    <xf numFmtId="49" fontId="7" fillId="0" borderId="18" xfId="44" applyNumberFormat="1" applyFont="1" applyFill="1" applyBorder="1" applyAlignment="1">
      <alignment horizontal="center" vertical="center" wrapText="1"/>
    </xf>
    <xf numFmtId="49" fontId="7" fillId="0" borderId="11" xfId="44" applyNumberFormat="1" applyFont="1" applyFill="1" applyBorder="1" applyAlignment="1">
      <alignment horizontal="center" vertical="center" wrapText="1"/>
    </xf>
    <xf numFmtId="0" fontId="7" fillId="0" borderId="4" xfId="44" applyFont="1" applyFill="1" applyBorder="1" applyAlignment="1">
      <alignment horizontal="center" vertical="center" wrapText="1"/>
    </xf>
    <xf numFmtId="9" fontId="7" fillId="0" borderId="10" xfId="44" applyNumberFormat="1" applyFont="1" applyFill="1" applyBorder="1" applyAlignment="1">
      <alignment horizontal="center" vertical="center" wrapText="1"/>
    </xf>
    <xf numFmtId="0" fontId="7" fillId="0" borderId="16" xfId="44" applyFont="1" applyFill="1" applyBorder="1" applyAlignment="1">
      <alignment horizontal="center" vertical="center" wrapText="1"/>
    </xf>
    <xf numFmtId="0" fontId="7" fillId="0" borderId="4" xfId="44" applyFont="1" applyBorder="1" applyAlignment="1">
      <alignment horizontal="center" vertical="center" wrapText="1"/>
    </xf>
    <xf numFmtId="49" fontId="7" fillId="0" borderId="4" xfId="44" applyNumberFormat="1" applyFont="1" applyFill="1" applyBorder="1" applyAlignment="1">
      <alignment horizontal="center" vertical="center" wrapText="1"/>
    </xf>
    <xf numFmtId="9" fontId="7" fillId="0" borderId="4" xfId="44" applyNumberFormat="1" applyFont="1" applyFill="1" applyBorder="1" applyAlignment="1">
      <alignment horizontal="center" vertical="center" wrapText="1"/>
    </xf>
    <xf numFmtId="0" fontId="5" fillId="0" borderId="0" xfId="50" applyNumberFormat="1" applyFont="1" applyFill="1" applyAlignment="1" applyProtection="1">
      <alignment horizontal="right" vertical="center"/>
    </xf>
    <xf numFmtId="0" fontId="9" fillId="0" borderId="0" xfId="44" applyFont="1" applyAlignment="1">
      <alignment horizontal="right"/>
    </xf>
    <xf numFmtId="49" fontId="7" fillId="2" borderId="10" xfId="44" applyNumberFormat="1" applyFont="1" applyFill="1" applyBorder="1" applyAlignment="1">
      <alignment horizontal="left" vertical="center" wrapText="1"/>
    </xf>
    <xf numFmtId="49" fontId="7" fillId="2" borderId="11" xfId="44" applyNumberFormat="1" applyFont="1" applyFill="1" applyBorder="1" applyAlignment="1">
      <alignment horizontal="left" vertical="center" wrapText="1"/>
    </xf>
    <xf numFmtId="0" fontId="7" fillId="0" borderId="9" xfId="44" applyFont="1" applyBorder="1" applyAlignment="1">
      <alignment vertical="center"/>
    </xf>
    <xf numFmtId="0" fontId="7" fillId="0" borderId="9" xfId="44" applyFont="1" applyBorder="1" applyAlignment="1">
      <alignment horizontal="center" vertical="center"/>
    </xf>
    <xf numFmtId="178" fontId="7" fillId="0" borderId="9" xfId="44" applyNumberFormat="1" applyFont="1" applyFill="1" applyBorder="1" applyAlignment="1">
      <alignment horizontal="right" vertical="center"/>
    </xf>
    <xf numFmtId="179" fontId="7" fillId="0" borderId="9" xfId="44" applyNumberFormat="1" applyFont="1" applyFill="1" applyBorder="1" applyAlignment="1">
      <alignment horizontal="right" vertical="center"/>
    </xf>
    <xf numFmtId="0" fontId="7" fillId="0" borderId="20" xfId="44" applyNumberFormat="1" applyFont="1" applyFill="1" applyBorder="1" applyAlignment="1">
      <alignment horizontal="left" vertical="top" wrapText="1"/>
    </xf>
    <xf numFmtId="49" fontId="7" fillId="0" borderId="10" xfId="44" applyNumberFormat="1" applyFont="1" applyFill="1" applyBorder="1" applyAlignment="1">
      <alignment horizontal="left" vertical="top" wrapText="1"/>
    </xf>
    <xf numFmtId="0" fontId="7" fillId="0" borderId="21" xfId="44" applyFont="1" applyFill="1" applyBorder="1" applyAlignment="1">
      <alignment horizontal="left" vertical="top" wrapText="1"/>
    </xf>
    <xf numFmtId="49" fontId="7" fillId="0" borderId="4" xfId="44" applyNumberFormat="1" applyFont="1" applyFill="1" applyBorder="1" applyAlignment="1">
      <alignment horizontal="left" vertical="top" wrapText="1"/>
    </xf>
    <xf numFmtId="0" fontId="7" fillId="0" borderId="4" xfId="44" applyFont="1" applyFill="1" applyBorder="1" applyAlignment="1">
      <alignment horizontal="left" vertical="top" wrapText="1"/>
    </xf>
    <xf numFmtId="0" fontId="5" fillId="0" borderId="0" xfId="0" applyNumberFormat="1" applyFont="1" applyFill="1" applyAlignment="1" applyProtection="1">
      <alignment vertical="center"/>
    </xf>
    <xf numFmtId="0" fontId="10" fillId="0" borderId="0" xfId="0" applyNumberFormat="1" applyFont="1" applyFill="1" applyAlignment="1" applyProtection="1">
      <alignment horizontal="center"/>
    </xf>
    <xf numFmtId="0" fontId="0" fillId="0" borderId="15" xfId="0" applyBorder="1" applyAlignment="1"/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22" xfId="0" applyNumberFormat="1" applyFont="1" applyFill="1" applyBorder="1" applyAlignment="1" applyProtection="1">
      <alignment horizontal="center" vertical="center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17" xfId="0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/>
    <xf numFmtId="0" fontId="11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/>
    <xf numFmtId="0" fontId="10" fillId="0" borderId="0" xfId="0" applyNumberFormat="1" applyFont="1" applyFill="1" applyAlignment="1" applyProtection="1">
      <alignment horizontal="centerContinuous"/>
    </xf>
    <xf numFmtId="0" fontId="5" fillId="0" borderId="15" xfId="0" applyNumberFormat="1" applyFont="1" applyFill="1" applyBorder="1" applyAlignment="1" applyProtection="1">
      <alignment horizontal="left" vertical="center"/>
    </xf>
    <xf numFmtId="0" fontId="5" fillId="4" borderId="15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3" fontId="5" fillId="0" borderId="4" xfId="0" applyNumberFormat="1" applyFont="1" applyFill="1" applyBorder="1" applyAlignment="1" applyProtection="1">
      <alignment horizontal="right" vertical="center" wrapText="1"/>
    </xf>
    <xf numFmtId="0" fontId="0" fillId="3" borderId="0" xfId="0" applyFill="1" applyAlignment="1"/>
    <xf numFmtId="0" fontId="1" fillId="3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vertical="center" wrapText="1"/>
    </xf>
    <xf numFmtId="180" fontId="5" fillId="0" borderId="0" xfId="0" applyNumberFormat="1" applyFont="1" applyFill="1" applyAlignment="1" applyProtection="1">
      <alignment vertical="center"/>
    </xf>
    <xf numFmtId="181" fontId="5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Continuous"/>
    </xf>
    <xf numFmtId="0" fontId="5" fillId="3" borderId="15" xfId="0" applyNumberFormat="1" applyFont="1" applyFill="1" applyBorder="1" applyAlignment="1" applyProtection="1">
      <alignment horizontal="centerContinuous" vertical="center"/>
    </xf>
    <xf numFmtId="0" fontId="5" fillId="3" borderId="13" xfId="0" applyNumberFormat="1" applyFont="1" applyFill="1" applyBorder="1" applyAlignment="1" applyProtection="1">
      <alignment horizontal="center" vertical="center" wrapText="1"/>
    </xf>
    <xf numFmtId="181" fontId="5" fillId="3" borderId="13" xfId="0" applyNumberFormat="1" applyFont="1" applyFill="1" applyBorder="1" applyAlignment="1" applyProtection="1">
      <alignment horizontal="center" vertical="center" wrapText="1"/>
    </xf>
    <xf numFmtId="181" fontId="5" fillId="0" borderId="13" xfId="0" applyNumberFormat="1" applyFont="1" applyFill="1" applyBorder="1" applyAlignment="1" applyProtection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Border="1" applyAlignment="1">
      <alignment horizontal="center" vertical="center"/>
    </xf>
    <xf numFmtId="176" fontId="5" fillId="0" borderId="17" xfId="0" applyNumberFormat="1" applyFont="1" applyFill="1" applyBorder="1" applyAlignment="1" applyProtection="1">
      <alignment horizontal="righ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77" fontId="11" fillId="0" borderId="17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5" fillId="3" borderId="0" xfId="0" applyNumberFormat="1" applyFont="1" applyFill="1" applyAlignment="1" applyProtection="1">
      <alignment horizontal="right"/>
    </xf>
    <xf numFmtId="181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180" fontId="5" fillId="3" borderId="14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3" borderId="17" xfId="0" applyNumberFormat="1" applyFont="1" applyFill="1" applyBorder="1" applyAlignment="1" applyProtection="1">
      <alignment horizontal="center" vertical="center" wrapText="1"/>
    </xf>
    <xf numFmtId="180" fontId="5" fillId="3" borderId="17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right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177" fontId="5" fillId="0" borderId="17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177" fontId="5" fillId="0" borderId="4" xfId="0" applyNumberFormat="1" applyFont="1" applyFill="1" applyBorder="1" applyAlignment="1" applyProtection="1">
      <alignment horizontal="right" vertical="center" wrapText="1"/>
    </xf>
    <xf numFmtId="0" fontId="5" fillId="4" borderId="15" xfId="0" applyNumberFormat="1" applyFont="1" applyFill="1" applyBorder="1" applyAlignment="1" applyProtection="1">
      <alignment vertical="center"/>
    </xf>
    <xf numFmtId="0" fontId="5" fillId="3" borderId="15" xfId="0" applyNumberFormat="1" applyFont="1" applyFill="1" applyBorder="1" applyAlignment="1" applyProtection="1">
      <alignment horizontal="center" vertical="center" wrapText="1"/>
    </xf>
    <xf numFmtId="0" fontId="5" fillId="3" borderId="18" xfId="0" applyNumberFormat="1" applyFont="1" applyFill="1" applyBorder="1" applyAlignment="1" applyProtection="1">
      <alignment horizontal="center" vertical="center" wrapText="1"/>
    </xf>
    <xf numFmtId="0" fontId="5" fillId="3" borderId="20" xfId="0" applyNumberFormat="1" applyFont="1" applyFill="1" applyBorder="1" applyAlignment="1" applyProtection="1">
      <alignment horizontal="center" vertical="center" wrapText="1"/>
    </xf>
    <xf numFmtId="0" fontId="5" fillId="3" borderId="21" xfId="0" applyNumberFormat="1" applyFont="1" applyFill="1" applyBorder="1" applyAlignment="1" applyProtection="1">
      <alignment horizontal="center" vertical="center" wrapText="1"/>
    </xf>
    <xf numFmtId="182" fontId="5" fillId="0" borderId="0" xfId="0" applyNumberFormat="1" applyFont="1" applyFill="1" applyAlignment="1" applyProtection="1">
      <alignment horizontal="center" vertical="center" wrapText="1"/>
    </xf>
    <xf numFmtId="182" fontId="5" fillId="0" borderId="15" xfId="0" applyNumberFormat="1" applyFont="1" applyFill="1" applyBorder="1" applyAlignment="1" applyProtection="1">
      <alignment horizontal="left" vertical="center"/>
    </xf>
    <xf numFmtId="182" fontId="5" fillId="4" borderId="15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3" borderId="4" xfId="0" applyNumberFormat="1" applyFont="1" applyFill="1" applyBorder="1" applyAlignment="1" applyProtection="1">
      <alignment horizontal="center" vertical="center"/>
    </xf>
    <xf numFmtId="180" fontId="5" fillId="0" borderId="0" xfId="0" applyNumberFormat="1" applyFont="1" applyFill="1" applyAlignment="1" applyProtection="1">
      <alignment horizontal="right" vertical="center" wrapText="1"/>
    </xf>
    <xf numFmtId="0" fontId="5" fillId="0" borderId="15" xfId="0" applyNumberFormat="1" applyFont="1" applyFill="1" applyBorder="1" applyAlignment="1" applyProtection="1">
      <alignment horizontal="right"/>
    </xf>
    <xf numFmtId="0" fontId="1" fillId="3" borderId="23" xfId="0" applyNumberFormat="1" applyFont="1" applyFill="1" applyBorder="1" applyAlignment="1" applyProtection="1"/>
    <xf numFmtId="182" fontId="5" fillId="0" borderId="15" xfId="0" applyNumberFormat="1" applyFont="1" applyFill="1" applyBorder="1" applyAlignment="1" applyProtection="1">
      <alignment vertical="center"/>
    </xf>
    <xf numFmtId="182" fontId="5" fillId="4" borderId="15" xfId="0" applyNumberFormat="1" applyFont="1" applyFill="1" applyBorder="1" applyAlignment="1" applyProtection="1">
      <alignment vertical="center"/>
    </xf>
    <xf numFmtId="180" fontId="5" fillId="0" borderId="0" xfId="0" applyNumberFormat="1" applyFont="1" applyFill="1" applyAlignment="1" applyProtection="1">
      <alignment horizontal="center" vertical="center" wrapText="1"/>
    </xf>
    <xf numFmtId="180" fontId="5" fillId="0" borderId="0" xfId="0" applyNumberFormat="1" applyFont="1" applyFill="1" applyAlignment="1" applyProtection="1">
      <alignment horizontal="center" vertical="center"/>
    </xf>
    <xf numFmtId="180" fontId="12" fillId="0" borderId="0" xfId="0" applyNumberFormat="1" applyFont="1" applyFill="1" applyAlignment="1" applyProtection="1">
      <alignment horizontal="centerContinuous" vertical="center"/>
    </xf>
    <xf numFmtId="0" fontId="5" fillId="3" borderId="4" xfId="0" applyNumberFormat="1" applyFont="1" applyFill="1" applyBorder="1" applyAlignment="1" applyProtection="1">
      <alignment horizontal="centerContinuous" vertical="center"/>
    </xf>
    <xf numFmtId="180" fontId="5" fillId="0" borderId="0" xfId="0" applyNumberFormat="1" applyFont="1" applyFill="1" applyAlignment="1" applyProtection="1">
      <alignment horizontal="right" vertical="center"/>
    </xf>
    <xf numFmtId="180" fontId="5" fillId="0" borderId="0" xfId="0" applyNumberFormat="1" applyFont="1" applyFill="1" applyAlignment="1" applyProtection="1">
      <alignment horizontal="right"/>
    </xf>
    <xf numFmtId="180" fontId="5" fillId="3" borderId="4" xfId="0" applyNumberFormat="1" applyFont="1" applyFill="1" applyBorder="1" applyAlignment="1" applyProtection="1">
      <alignment horizontal="center" vertical="center"/>
    </xf>
    <xf numFmtId="18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centerContinuous" vertical="center"/>
    </xf>
    <xf numFmtId="0" fontId="5" fillId="0" borderId="13" xfId="0" applyNumberFormat="1" applyFont="1" applyFill="1" applyBorder="1" applyAlignment="1" applyProtection="1">
      <alignment horizontal="centerContinuous" vertical="center"/>
    </xf>
    <xf numFmtId="0" fontId="5" fillId="3" borderId="13" xfId="0" applyNumberFormat="1" applyFont="1" applyFill="1" applyBorder="1" applyAlignment="1" applyProtection="1">
      <alignment horizontal="center" vertical="center"/>
    </xf>
    <xf numFmtId="0" fontId="5" fillId="3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3" borderId="12" xfId="0" applyNumberFormat="1" applyFont="1" applyFill="1" applyBorder="1" applyAlignment="1" applyProtection="1">
      <alignment horizontal="center" vertical="center"/>
    </xf>
    <xf numFmtId="0" fontId="5" fillId="3" borderId="19" xfId="0" applyNumberFormat="1" applyFont="1" applyFill="1" applyBorder="1" applyAlignment="1" applyProtection="1">
      <alignment horizontal="center" vertical="center" wrapText="1"/>
    </xf>
    <xf numFmtId="178" fontId="1" fillId="0" borderId="4" xfId="0" applyNumberFormat="1" applyFont="1" applyFill="1" applyBorder="1" applyAlignment="1" applyProtection="1">
      <alignment horizontal="center" vertical="center"/>
    </xf>
    <xf numFmtId="0" fontId="5" fillId="3" borderId="24" xfId="0" applyNumberFormat="1" applyFont="1" applyFill="1" applyBorder="1" applyAlignment="1" applyProtection="1">
      <alignment horizontal="center" vertical="center" wrapText="1"/>
    </xf>
    <xf numFmtId="0" fontId="5" fillId="3" borderId="25" xfId="0" applyNumberFormat="1" applyFont="1" applyFill="1" applyBorder="1" applyAlignment="1" applyProtection="1">
      <alignment horizontal="center" vertical="center" wrapText="1"/>
    </xf>
    <xf numFmtId="180" fontId="5" fillId="3" borderId="12" xfId="0" applyNumberFormat="1" applyFont="1" applyFill="1" applyBorder="1" applyAlignment="1" applyProtection="1">
      <alignment horizontal="center" vertical="center" wrapText="1"/>
    </xf>
    <xf numFmtId="180" fontId="5" fillId="0" borderId="15" xfId="0" applyNumberFormat="1" applyFont="1" applyFill="1" applyBorder="1" applyAlignment="1" applyProtection="1">
      <alignment horizontal="right"/>
    </xf>
    <xf numFmtId="0" fontId="5" fillId="3" borderId="26" xfId="0" applyNumberFormat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12" xfId="0" applyNumberFormat="1" applyFont="1" applyFill="1" applyBorder="1" applyAlignment="1" applyProtection="1">
      <alignment horizontal="center" vertical="center" wrapText="1"/>
    </xf>
    <xf numFmtId="0" fontId="1" fillId="3" borderId="2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alignment horizontal="centerContinuous" vertical="center" wrapText="1"/>
    </xf>
    <xf numFmtId="0" fontId="1" fillId="3" borderId="12" xfId="0" applyNumberFormat="1" applyFont="1" applyFill="1" applyBorder="1" applyAlignment="1" applyProtection="1">
      <alignment horizontal="centerContinuous" vertical="center" wrapText="1"/>
    </xf>
    <xf numFmtId="177" fontId="5" fillId="0" borderId="18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Continuous" vertical="center"/>
    </xf>
    <xf numFmtId="0" fontId="5" fillId="0" borderId="15" xfId="0" applyNumberFormat="1" applyFont="1" applyFill="1" applyBorder="1" applyAlignment="1" applyProtection="1">
      <alignment horizontal="left" vertical="center"/>
    </xf>
    <xf numFmtId="0" fontId="5" fillId="3" borderId="15" xfId="0" applyNumberFormat="1" applyFont="1" applyFill="1" applyBorder="1" applyAlignment="1" applyProtection="1">
      <alignment horizontal="left" vertical="center"/>
    </xf>
    <xf numFmtId="0" fontId="5" fillId="3" borderId="15" xfId="0" applyNumberFormat="1" applyFont="1" applyFill="1" applyBorder="1" applyAlignment="1" applyProtection="1">
      <alignment horizontal="right"/>
    </xf>
    <xf numFmtId="180" fontId="5" fillId="3" borderId="13" xfId="0" applyNumberFormat="1" applyFont="1" applyFill="1" applyBorder="1" applyAlignment="1" applyProtection="1">
      <alignment horizontal="centerContinuous" vertical="center"/>
    </xf>
    <xf numFmtId="0" fontId="1" fillId="3" borderId="0" xfId="0" applyNumberFormat="1" applyFont="1" applyFill="1" applyBorder="1" applyAlignment="1" applyProtection="1"/>
    <xf numFmtId="0" fontId="5" fillId="3" borderId="2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right" wrapText="1"/>
    </xf>
    <xf numFmtId="0" fontId="13" fillId="0" borderId="0" xfId="0" applyFont="1" applyFill="1" applyAlignment="1" applyProtection="1">
      <alignment vertical="center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1" fillId="3" borderId="4" xfId="0" applyNumberFormat="1" applyFont="1" applyFill="1" applyBorder="1" applyAlignment="1" applyProtection="1">
      <alignment horizontal="centerContinuous" vertical="center"/>
    </xf>
    <xf numFmtId="0" fontId="5" fillId="0" borderId="17" xfId="0" applyFont="1" applyFill="1" applyBorder="1" applyAlignment="1">
      <alignment vertical="center"/>
    </xf>
    <xf numFmtId="0" fontId="5" fillId="0" borderId="18" xfId="0" applyNumberFormat="1" applyFont="1" applyFill="1" applyBorder="1" applyAlignment="1" applyProtection="1">
      <alignment vertical="center"/>
    </xf>
    <xf numFmtId="176" fontId="5" fillId="0" borderId="12" xfId="0" applyNumberFormat="1" applyFont="1" applyFill="1" applyBorder="1" applyAlignment="1" applyProtection="1">
      <alignment horizontal="right" vertical="center" wrapText="1"/>
    </xf>
    <xf numFmtId="176" fontId="5" fillId="0" borderId="23" xfId="0" applyNumberFormat="1" applyFont="1" applyFill="1" applyBorder="1" applyAlignment="1" applyProtection="1">
      <alignment horizontal="right" vertical="center" wrapText="1"/>
    </xf>
    <xf numFmtId="176" fontId="1" fillId="0" borderId="4" xfId="0" applyNumberFormat="1" applyFont="1" applyFill="1" applyBorder="1" applyAlignment="1" applyProtection="1"/>
    <xf numFmtId="0" fontId="5" fillId="0" borderId="17" xfId="0" applyFont="1" applyFill="1" applyBorder="1" applyAlignment="1"/>
    <xf numFmtId="0" fontId="5" fillId="0" borderId="17" xfId="0" applyNumberFormat="1" applyFont="1" applyFill="1" applyBorder="1" applyAlignment="1" applyProtection="1">
      <alignment vertical="center"/>
    </xf>
    <xf numFmtId="0" fontId="0" fillId="0" borderId="17" xfId="0" applyFill="1" applyBorder="1" applyAlignment="1"/>
    <xf numFmtId="0" fontId="5" fillId="0" borderId="18" xfId="0" applyNumberFormat="1" applyFont="1" applyFill="1" applyBorder="1" applyAlignment="1" applyProtection="1">
      <alignment horizontal="left" vertical="center" wrapText="1"/>
    </xf>
    <xf numFmtId="176" fontId="5" fillId="0" borderId="19" xfId="0" applyNumberFormat="1" applyFont="1" applyFill="1" applyBorder="1" applyAlignment="1" applyProtection="1">
      <alignment horizontal="right" vertical="center" wrapText="1"/>
    </xf>
    <xf numFmtId="177" fontId="1" fillId="0" borderId="4" xfId="0" applyNumberFormat="1" applyFont="1" applyFill="1" applyBorder="1" applyAlignment="1">
      <alignment wrapText="1"/>
    </xf>
    <xf numFmtId="176" fontId="0" fillId="0" borderId="4" xfId="0" applyNumberFormat="1" applyBorder="1" applyAlignment="1"/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182" fontId="5" fillId="4" borderId="0" xfId="0" applyNumberFormat="1" applyFont="1" applyFill="1" applyAlignment="1" applyProtection="1">
      <alignment horizontal="left" vertical="center"/>
    </xf>
    <xf numFmtId="0" fontId="5" fillId="3" borderId="17" xfId="0" applyNumberFormat="1" applyFont="1" applyFill="1" applyBorder="1" applyAlignment="1" applyProtection="1">
      <alignment horizontal="center" vertical="center"/>
    </xf>
    <xf numFmtId="0" fontId="5" fillId="3" borderId="18" xfId="0" applyNumberFormat="1" applyFont="1" applyFill="1" applyBorder="1" applyAlignment="1" applyProtection="1">
      <alignment horizontal="center" vertical="center"/>
    </xf>
    <xf numFmtId="0" fontId="5" fillId="3" borderId="21" xfId="0" applyNumberFormat="1" applyFont="1" applyFill="1" applyBorder="1" applyAlignment="1" applyProtection="1">
      <alignment horizontal="center" vertical="center"/>
    </xf>
    <xf numFmtId="180" fontId="5" fillId="0" borderId="13" xfId="0" applyNumberFormat="1" applyFont="1" applyFill="1" applyBorder="1" applyAlignment="1" applyProtection="1">
      <alignment horizontal="center" vertical="center" wrapText="1"/>
    </xf>
    <xf numFmtId="180" fontId="5" fillId="0" borderId="4" xfId="0" applyNumberFormat="1" applyFont="1" applyFill="1" applyBorder="1" applyAlignment="1" applyProtection="1">
      <alignment horizontal="center" vertical="center" wrapText="1"/>
    </xf>
    <xf numFmtId="180" fontId="5" fillId="0" borderId="13" xfId="0" applyNumberFormat="1" applyFont="1" applyFill="1" applyBorder="1" applyAlignment="1" applyProtection="1">
      <alignment horizontal="centerContinuous" vertical="center"/>
    </xf>
    <xf numFmtId="178" fontId="1" fillId="0" borderId="0" xfId="0" applyNumberFormat="1" applyFont="1" applyFill="1" applyAlignment="1" applyProtection="1"/>
    <xf numFmtId="0" fontId="5" fillId="0" borderId="4" xfId="0" applyNumberFormat="1" applyFont="1" applyFill="1" applyBorder="1" applyAlignment="1" applyProtection="1">
      <alignment horizontal="centerContinuous" vertical="center"/>
    </xf>
    <xf numFmtId="180" fontId="5" fillId="0" borderId="1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/>
    <xf numFmtId="181" fontId="5" fillId="3" borderId="12" xfId="0" applyNumberFormat="1" applyFont="1" applyFill="1" applyBorder="1" applyAlignment="1" applyProtection="1">
      <alignment horizontal="center" vertical="center" wrapText="1"/>
    </xf>
    <xf numFmtId="181" fontId="5" fillId="3" borderId="19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27" xfId="0" applyNumberFormat="1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81" fontId="5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3" borderId="4" xfId="0" applyNumberFormat="1" applyFont="1" applyFill="1" applyBorder="1" applyAlignment="1" applyProtection="1">
      <alignment vertical="center"/>
    </xf>
    <xf numFmtId="178" fontId="1" fillId="0" borderId="4" xfId="0" applyNumberFormat="1" applyFont="1" applyFill="1" applyBorder="1" applyAlignment="1" applyProtection="1">
      <alignment horizontal="center"/>
    </xf>
    <xf numFmtId="0" fontId="5" fillId="0" borderId="4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/>
    <xf numFmtId="0" fontId="1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/>
    <xf numFmtId="176" fontId="5" fillId="0" borderId="4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/>
    <xf numFmtId="176" fontId="0" fillId="0" borderId="4" xfId="0" applyNumberFormat="1" applyFill="1" applyBorder="1" applyAlignment="1">
      <alignment horizontal="center"/>
    </xf>
    <xf numFmtId="176" fontId="0" fillId="0" borderId="4" xfId="0" applyNumberFormat="1" applyFill="1" applyBorder="1" applyAlignment="1"/>
    <xf numFmtId="176" fontId="5" fillId="0" borderId="4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176" fontId="5" fillId="0" borderId="4" xfId="0" applyNumberFormat="1" applyFont="1" applyFill="1" applyBorder="1" applyAlignment="1" applyProtection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B460B22A79E04D2EB780CB211EE3BE04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11F20A066C8A41D6A208416CCF5AC592" xfId="50"/>
    <cellStyle name="常规_E2073CA14ED44D5B9B720A3EAFA90148" xfId="51"/>
    <cellStyle name="常规_5DCED7A17B284DE3921470634F526B8F" xfId="52"/>
    <cellStyle name="常规_003647C835F94ED687EF19850769235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0"/>
  <sheetViews>
    <sheetView showGridLines="0" showZeros="0" workbookViewId="0">
      <selection activeCell="A29" sqref="A29"/>
    </sheetView>
  </sheetViews>
  <sheetFormatPr defaultColWidth="9" defaultRowHeight="12.75" customHeight="1"/>
  <cols>
    <col min="1" max="1" width="49.5" customWidth="1"/>
    <col min="2" max="2" width="22.8333333333333" customWidth="1"/>
    <col min="3" max="3" width="34.3333333333333" customWidth="1"/>
    <col min="4" max="4" width="22.8333333333333" customWidth="1"/>
    <col min="5" max="5" width="45" customWidth="1"/>
    <col min="6" max="6" width="22.8333333333333" customWidth="1"/>
    <col min="7" max="7" width="34.3333333333333" customWidth="1"/>
    <col min="8" max="8" width="22.8333333333333" customWidth="1"/>
  </cols>
  <sheetData>
    <row r="1" customFormat="1" ht="21" customHeight="1" spans="1:250">
      <c r="A1" s="75" t="s">
        <v>0</v>
      </c>
      <c r="B1" s="75"/>
      <c r="C1" s="75"/>
      <c r="D1" s="75"/>
      <c r="E1" s="75"/>
      <c r="G1" s="94"/>
      <c r="H1" s="98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</row>
    <row r="2" customFormat="1" ht="21" customHeight="1" spans="1:250">
      <c r="A2" s="245" t="s">
        <v>1</v>
      </c>
      <c r="B2" s="245"/>
      <c r="C2" s="245"/>
      <c r="D2" s="245"/>
      <c r="E2" s="245"/>
      <c r="F2" s="245"/>
      <c r="G2" s="208"/>
      <c r="H2" s="208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</row>
    <row r="3" customFormat="1" ht="21" customHeight="1" spans="1:250">
      <c r="A3" s="136" t="s">
        <v>2</v>
      </c>
      <c r="B3" s="148"/>
      <c r="C3" s="148"/>
      <c r="D3" s="75"/>
      <c r="E3" s="75"/>
      <c r="G3" s="94"/>
      <c r="H3" s="143" t="s">
        <v>3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</row>
    <row r="4" customFormat="1" ht="21" customHeight="1" spans="1:250">
      <c r="A4" s="171" t="s">
        <v>4</v>
      </c>
      <c r="B4" s="171"/>
      <c r="C4" s="171" t="s">
        <v>5</v>
      </c>
      <c r="D4" s="166"/>
      <c r="E4" s="166"/>
      <c r="F4" s="166"/>
      <c r="G4" s="246"/>
      <c r="H4" s="209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</row>
    <row r="5" customFormat="1" ht="21" customHeight="1" spans="1:250">
      <c r="A5" s="128" t="s">
        <v>6</v>
      </c>
      <c r="B5" s="128" t="s">
        <v>7</v>
      </c>
      <c r="C5" s="157" t="s">
        <v>8</v>
      </c>
      <c r="D5" s="128" t="s">
        <v>7</v>
      </c>
      <c r="E5" s="157" t="s">
        <v>9</v>
      </c>
      <c r="F5" s="128" t="s">
        <v>7</v>
      </c>
      <c r="G5" s="129" t="s">
        <v>10</v>
      </c>
      <c r="H5" s="128" t="s">
        <v>7</v>
      </c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</row>
    <row r="6" s="1" customFormat="1" ht="21" customHeight="1" spans="1:250">
      <c r="A6" s="247" t="s">
        <v>11</v>
      </c>
      <c r="B6" s="178">
        <v>790.9993</v>
      </c>
      <c r="C6" s="248" t="s">
        <v>12</v>
      </c>
      <c r="D6" s="249">
        <v>0</v>
      </c>
      <c r="E6" s="250" t="s">
        <v>13</v>
      </c>
      <c r="F6" s="178">
        <v>724.7993</v>
      </c>
      <c r="G6" s="250" t="s">
        <v>14</v>
      </c>
      <c r="H6" s="178">
        <v>641.647</v>
      </c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</row>
    <row r="7" s="1" customFormat="1" ht="21" customHeight="1" spans="1:250">
      <c r="A7" s="247" t="s">
        <v>15</v>
      </c>
      <c r="B7" s="251">
        <v>0</v>
      </c>
      <c r="C7" s="248" t="s">
        <v>16</v>
      </c>
      <c r="D7" s="249">
        <v>0</v>
      </c>
      <c r="E7" s="250" t="s">
        <v>17</v>
      </c>
      <c r="F7" s="178">
        <v>641.647</v>
      </c>
      <c r="G7" s="250" t="s">
        <v>18</v>
      </c>
      <c r="H7" s="178">
        <v>149.1523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</row>
    <row r="8" s="1" customFormat="1" ht="21" customHeight="1" spans="1:250">
      <c r="A8" s="252" t="s">
        <v>19</v>
      </c>
      <c r="B8" s="251">
        <v>0</v>
      </c>
      <c r="C8" s="248" t="s">
        <v>20</v>
      </c>
      <c r="D8" s="249">
        <v>0</v>
      </c>
      <c r="E8" s="250" t="s">
        <v>21</v>
      </c>
      <c r="F8" s="178">
        <v>83.1523</v>
      </c>
      <c r="G8" s="250" t="s">
        <v>22</v>
      </c>
      <c r="H8" s="116">
        <v>0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</row>
    <row r="9" s="1" customFormat="1" ht="21" customHeight="1" spans="1:250">
      <c r="A9" s="252" t="s">
        <v>23</v>
      </c>
      <c r="B9" s="251">
        <v>0</v>
      </c>
      <c r="C9" s="248" t="s">
        <v>24</v>
      </c>
      <c r="D9" s="249">
        <v>0</v>
      </c>
      <c r="E9" s="250" t="s">
        <v>25</v>
      </c>
      <c r="F9" s="251">
        <v>0</v>
      </c>
      <c r="G9" s="250" t="s">
        <v>26</v>
      </c>
      <c r="H9" s="116">
        <v>0</v>
      </c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</row>
    <row r="10" s="1" customFormat="1" ht="21" customHeight="1" spans="1:250">
      <c r="A10" s="252" t="s">
        <v>27</v>
      </c>
      <c r="B10" s="251">
        <v>0</v>
      </c>
      <c r="C10" s="248" t="s">
        <v>28</v>
      </c>
      <c r="D10" s="249">
        <v>0</v>
      </c>
      <c r="E10" s="250" t="s">
        <v>29</v>
      </c>
      <c r="F10" s="178">
        <v>66.2</v>
      </c>
      <c r="G10" s="250" t="s">
        <v>30</v>
      </c>
      <c r="H10" s="116">
        <v>0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</row>
    <row r="11" s="1" customFormat="1" ht="21" customHeight="1" spans="1:250">
      <c r="A11" s="252" t="s">
        <v>31</v>
      </c>
      <c r="B11" s="251">
        <v>0</v>
      </c>
      <c r="C11" s="248" t="s">
        <v>32</v>
      </c>
      <c r="D11" s="178">
        <v>64.946</v>
      </c>
      <c r="E11" s="253" t="s">
        <v>33</v>
      </c>
      <c r="F11" s="251"/>
      <c r="G11" s="250" t="s">
        <v>34</v>
      </c>
      <c r="H11" s="116">
        <v>0</v>
      </c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</row>
    <row r="12" s="1" customFormat="1" ht="21" customHeight="1" spans="1:250">
      <c r="A12" s="252" t="s">
        <v>35</v>
      </c>
      <c r="B12" s="251">
        <v>0</v>
      </c>
      <c r="C12" s="248" t="s">
        <v>36</v>
      </c>
      <c r="D12" s="178">
        <v>39.4962</v>
      </c>
      <c r="E12" s="250" t="s">
        <v>37</v>
      </c>
      <c r="F12" s="178">
        <v>66.2</v>
      </c>
      <c r="G12" s="250" t="s">
        <v>38</v>
      </c>
      <c r="H12" s="116">
        <v>0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</row>
    <row r="13" s="1" customFormat="1" ht="21" customHeight="1" spans="1:250">
      <c r="A13" s="252" t="s">
        <v>39</v>
      </c>
      <c r="B13" s="251">
        <v>0</v>
      </c>
      <c r="C13" s="248" t="s">
        <v>40</v>
      </c>
      <c r="D13" s="178">
        <v>0</v>
      </c>
      <c r="E13" s="250" t="s">
        <v>41</v>
      </c>
      <c r="F13" s="251">
        <v>0</v>
      </c>
      <c r="G13" s="250" t="s">
        <v>42</v>
      </c>
      <c r="H13" s="116">
        <v>0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</row>
    <row r="14" s="1" customFormat="1" ht="21" customHeight="1" spans="1:250">
      <c r="A14" s="254" t="s">
        <v>43</v>
      </c>
      <c r="B14" s="255">
        <v>0</v>
      </c>
      <c r="C14" s="248" t="s">
        <v>44</v>
      </c>
      <c r="D14" s="178">
        <v>0</v>
      </c>
      <c r="E14" s="250" t="s">
        <v>45</v>
      </c>
      <c r="F14" s="251">
        <v>0</v>
      </c>
      <c r="G14" s="250" t="s">
        <v>46</v>
      </c>
      <c r="H14" s="116">
        <v>0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</row>
    <row r="15" s="1" customFormat="1" ht="21" customHeight="1" spans="1:250">
      <c r="A15" s="252" t="s">
        <v>47</v>
      </c>
      <c r="B15" s="255">
        <v>0</v>
      </c>
      <c r="C15" s="248" t="s">
        <v>48</v>
      </c>
      <c r="D15" s="178">
        <v>631.2215</v>
      </c>
      <c r="E15" s="250" t="s">
        <v>49</v>
      </c>
      <c r="F15" s="251">
        <v>0</v>
      </c>
      <c r="G15" s="250" t="s">
        <v>50</v>
      </c>
      <c r="H15" s="116">
        <v>0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</row>
    <row r="16" s="1" customFormat="1" ht="21" customHeight="1" spans="1:250">
      <c r="A16" s="252" t="s">
        <v>51</v>
      </c>
      <c r="B16" s="251">
        <v>0</v>
      </c>
      <c r="C16" s="248" t="s">
        <v>52</v>
      </c>
      <c r="D16" s="178">
        <v>0</v>
      </c>
      <c r="E16" s="250" t="s">
        <v>53</v>
      </c>
      <c r="F16" s="251">
        <v>0</v>
      </c>
      <c r="G16" s="250" t="s">
        <v>54</v>
      </c>
      <c r="H16" s="116">
        <v>0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</row>
    <row r="17" s="1" customFormat="1" ht="21" customHeight="1" spans="1:250">
      <c r="A17" s="252" t="s">
        <v>55</v>
      </c>
      <c r="B17" s="251">
        <v>0</v>
      </c>
      <c r="C17" s="133" t="s">
        <v>56</v>
      </c>
      <c r="D17" s="178">
        <v>0</v>
      </c>
      <c r="E17" s="256"/>
      <c r="F17" s="257"/>
      <c r="G17" s="250" t="s">
        <v>57</v>
      </c>
      <c r="H17" s="116">
        <v>0</v>
      </c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</row>
    <row r="18" s="1" customFormat="1" ht="21" customHeight="1" spans="1:250">
      <c r="A18" s="1" t="s">
        <v>58</v>
      </c>
      <c r="B18" s="251"/>
      <c r="C18" s="133" t="s">
        <v>59</v>
      </c>
      <c r="D18" s="178">
        <v>0</v>
      </c>
      <c r="E18" s="250"/>
      <c r="F18" s="257"/>
      <c r="G18" s="250" t="s">
        <v>60</v>
      </c>
      <c r="H18" s="258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</row>
    <row r="19" s="1" customFormat="1" ht="21" customHeight="1" spans="1:250">
      <c r="A19" s="250"/>
      <c r="B19" s="257"/>
      <c r="C19" s="133" t="s">
        <v>61</v>
      </c>
      <c r="D19" s="178">
        <v>0</v>
      </c>
      <c r="E19" s="256"/>
      <c r="F19" s="257"/>
      <c r="G19" s="250"/>
      <c r="H19" s="259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</row>
    <row r="20" s="1" customFormat="1" ht="21" customHeight="1" spans="1:250">
      <c r="A20" s="250"/>
      <c r="B20" s="257"/>
      <c r="C20" s="133" t="s">
        <v>62</v>
      </c>
      <c r="D20" s="178">
        <v>0</v>
      </c>
      <c r="E20" s="250"/>
      <c r="F20" s="257"/>
      <c r="G20" s="250"/>
      <c r="H20" s="259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</row>
    <row r="21" s="1" customFormat="1" ht="21" customHeight="1" spans="1:250">
      <c r="A21" s="250"/>
      <c r="B21" s="257"/>
      <c r="C21" s="133" t="s">
        <v>63</v>
      </c>
      <c r="D21" s="178">
        <v>55.3356</v>
      </c>
      <c r="E21" s="250"/>
      <c r="F21" s="251"/>
      <c r="G21" s="250"/>
      <c r="H21" s="259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</row>
    <row r="22" s="1" customFormat="1" ht="21" customHeight="1" spans="1:250">
      <c r="A22" s="250"/>
      <c r="B22" s="257"/>
      <c r="C22" s="133" t="s">
        <v>64</v>
      </c>
      <c r="D22" s="249">
        <v>0</v>
      </c>
      <c r="E22" s="250"/>
      <c r="F22" s="251"/>
      <c r="G22" s="250"/>
      <c r="H22" s="259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</row>
    <row r="23" s="1" customFormat="1" ht="21" customHeight="1" spans="1:250">
      <c r="A23" s="250"/>
      <c r="B23" s="257"/>
      <c r="C23" s="133" t="s">
        <v>65</v>
      </c>
      <c r="D23" s="249">
        <v>0</v>
      </c>
      <c r="E23" s="250"/>
      <c r="F23" s="251"/>
      <c r="G23" s="250"/>
      <c r="H23" s="259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</row>
    <row r="24" s="1" customFormat="1" ht="21" customHeight="1" spans="1:250">
      <c r="A24" s="250"/>
      <c r="B24" s="257"/>
      <c r="C24" s="133" t="s">
        <v>66</v>
      </c>
      <c r="D24" s="249">
        <v>0</v>
      </c>
      <c r="E24" s="250"/>
      <c r="F24" s="251"/>
      <c r="G24" s="250"/>
      <c r="H24" s="259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</row>
    <row r="25" s="1" customFormat="1" ht="21" customHeight="1" spans="1:250">
      <c r="A25" s="250"/>
      <c r="B25" s="251"/>
      <c r="C25" s="133" t="s">
        <v>67</v>
      </c>
      <c r="D25" s="249">
        <v>0</v>
      </c>
      <c r="E25" s="250"/>
      <c r="F25" s="251"/>
      <c r="G25" s="250"/>
      <c r="H25" s="259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</row>
    <row r="26" customFormat="1" ht="21" customHeight="1" spans="1:250">
      <c r="A26" s="250"/>
      <c r="B26" s="251"/>
      <c r="C26" s="133"/>
      <c r="D26" s="249"/>
      <c r="E26" s="250"/>
      <c r="F26" s="251"/>
      <c r="G26" s="250"/>
      <c r="H26" s="259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</row>
    <row r="27" customFormat="1" ht="21" customHeight="1" spans="1:250">
      <c r="A27" s="250"/>
      <c r="B27" s="251"/>
      <c r="C27" s="133"/>
      <c r="D27" s="249"/>
      <c r="E27" s="250"/>
      <c r="F27" s="251"/>
      <c r="G27" s="250"/>
      <c r="H27" s="259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</row>
    <row r="28" s="1" customFormat="1" ht="21" customHeight="1" spans="1:250">
      <c r="A28" s="252"/>
      <c r="B28" s="251">
        <v>0</v>
      </c>
      <c r="C28" s="248"/>
      <c r="D28" s="249"/>
      <c r="E28" s="250"/>
      <c r="F28" s="251"/>
      <c r="G28" s="250"/>
      <c r="H28" s="259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</row>
    <row r="29" customFormat="1" ht="21" customHeight="1" spans="1:250">
      <c r="A29" s="250"/>
      <c r="B29" s="251"/>
      <c r="C29" s="248"/>
      <c r="D29" s="249"/>
      <c r="E29" s="260"/>
      <c r="F29" s="261"/>
      <c r="G29" s="260"/>
      <c r="H29" s="259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</row>
    <row r="30" s="1" customFormat="1" ht="21" customHeight="1" spans="1:250">
      <c r="A30" s="223" t="s">
        <v>68</v>
      </c>
      <c r="B30" s="178">
        <v>790.9993</v>
      </c>
      <c r="C30" s="157" t="s">
        <v>69</v>
      </c>
      <c r="D30" s="178">
        <v>790.9993</v>
      </c>
      <c r="E30" s="129" t="s">
        <v>69</v>
      </c>
      <c r="F30" s="178">
        <v>790.9993</v>
      </c>
      <c r="G30" s="129" t="s">
        <v>69</v>
      </c>
      <c r="H30" s="178">
        <v>790.9993</v>
      </c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</row>
  </sheetData>
  <sheetProtection sheet="1" formatCells="0" formatColumns="0" formatRows="0"/>
  <mergeCells count="1">
    <mergeCell ref="A3:C3"/>
  </mergeCells>
  <printOptions horizontalCentered="1"/>
  <pageMargins left="0.2" right="0.2" top="0.788888888888889" bottom="0.588888888888889" header="0" footer="0"/>
  <pageSetup paperSize="9" scale="65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7" sqref="A7"/>
    </sheetView>
  </sheetViews>
  <sheetFormatPr defaultColWidth="9" defaultRowHeight="12.75" customHeight="1"/>
  <cols>
    <col min="1" max="1" width="10.8333333333333" customWidth="1"/>
    <col min="2" max="3" width="7.33333333333333" customWidth="1"/>
    <col min="4" max="4" width="29.3333333333333" customWidth="1"/>
    <col min="5" max="5" width="12.6666666666667" customWidth="1"/>
    <col min="6" max="16" width="11" customWidth="1"/>
  </cols>
  <sheetData>
    <row r="1" ht="22.5" customHeight="1" spans="1:16">
      <c r="A1" s="75" t="s">
        <v>199</v>
      </c>
      <c r="B1" s="153"/>
      <c r="C1" s="153"/>
      <c r="D1" s="135"/>
      <c r="E1" s="135"/>
      <c r="F1" s="135"/>
      <c r="G1" s="135"/>
      <c r="H1" s="135"/>
      <c r="I1" s="135"/>
      <c r="J1" s="135"/>
      <c r="K1" s="135"/>
      <c r="L1" s="135"/>
      <c r="M1" s="163"/>
      <c r="N1" s="163"/>
      <c r="O1" s="163"/>
      <c r="P1" s="158"/>
    </row>
    <row r="2" ht="22.5" customHeight="1" spans="1:16">
      <c r="A2" s="124" t="s">
        <v>200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ht="22.5" customHeight="1" spans="1:16">
      <c r="A3" s="154" t="s">
        <v>2</v>
      </c>
      <c r="B3" s="155"/>
      <c r="C3" s="155"/>
      <c r="D3" s="224"/>
      <c r="E3" s="155"/>
      <c r="F3" s="155"/>
      <c r="G3" s="156"/>
      <c r="H3" s="156"/>
      <c r="I3" s="156"/>
      <c r="J3" s="156"/>
      <c r="K3" s="156"/>
      <c r="L3" s="156"/>
      <c r="M3" s="164"/>
      <c r="N3" s="164"/>
      <c r="O3" s="164"/>
      <c r="P3" s="159" t="s">
        <v>72</v>
      </c>
    </row>
    <row r="4" ht="22.5" customHeight="1" spans="1:16">
      <c r="A4" s="129" t="s">
        <v>121</v>
      </c>
      <c r="B4" s="129"/>
      <c r="C4" s="129"/>
      <c r="D4" s="93" t="s">
        <v>92</v>
      </c>
      <c r="E4" s="157" t="s">
        <v>74</v>
      </c>
      <c r="F4" s="128" t="s">
        <v>201</v>
      </c>
      <c r="G4" s="128" t="s">
        <v>202</v>
      </c>
      <c r="H4" s="128" t="s">
        <v>203</v>
      </c>
      <c r="I4" s="128" t="s">
        <v>204</v>
      </c>
      <c r="J4" s="128" t="s">
        <v>205</v>
      </c>
      <c r="K4" s="128" t="s">
        <v>206</v>
      </c>
      <c r="L4" s="128" t="s">
        <v>207</v>
      </c>
      <c r="M4" s="128" t="s">
        <v>208</v>
      </c>
      <c r="N4" s="128" t="s">
        <v>209</v>
      </c>
      <c r="O4" s="128" t="s">
        <v>210</v>
      </c>
      <c r="P4" s="99" t="s">
        <v>211</v>
      </c>
    </row>
    <row r="5" ht="38.25" customHeight="1" spans="1:16">
      <c r="A5" s="129" t="s">
        <v>93</v>
      </c>
      <c r="B5" s="129" t="s">
        <v>94</v>
      </c>
      <c r="C5" s="129" t="s">
        <v>95</v>
      </c>
      <c r="D5" s="93"/>
      <c r="E5" s="157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99"/>
    </row>
    <row r="6" s="1" customFormat="1" ht="27" customHeight="1" spans="1:16">
      <c r="A6" s="132"/>
      <c r="B6" s="132"/>
      <c r="C6" s="132"/>
      <c r="D6" s="100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ht="22.5" customHeight="1" spans="1:16">
      <c r="A7" s="94" t="s">
        <v>212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ht="22.5" customHeight="1" spans="1:16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ht="22.5" customHeight="1" spans="1:19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R9" s="1"/>
      <c r="S9" s="1"/>
    </row>
    <row r="10" ht="22.5" customHeight="1" spans="1:19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1"/>
      <c r="S10" s="1"/>
    </row>
    <row r="11" ht="22.5" customHeight="1" spans="1:19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R11" s="1"/>
      <c r="S11" s="1"/>
    </row>
    <row r="12" ht="22.5" customHeight="1" spans="1:18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1"/>
      <c r="R12" s="1"/>
    </row>
    <row r="13" ht="22.5" customHeight="1" spans="1:16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ht="22.5" customHeight="1" spans="1:16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</row>
    <row r="15" ht="22.5" customHeight="1" spans="1:16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</row>
    <row r="16" ht="22.5" customHeight="1" spans="1:16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</row>
    <row r="17" ht="22.5" customHeight="1" spans="1:16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ht="22.5" customHeight="1" spans="1:16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ht="22.5" customHeight="1" spans="1:16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</row>
    <row r="20" ht="22.5" customHeight="1" spans="1:16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ht="22.5" customHeight="1" spans="1:16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ht="22.5" customHeight="1" spans="1:16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ht="22.5" customHeight="1" spans="1:16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</sheetData>
  <sheetProtection sheet="1" formatCells="0" formatColumns="0" formatRows="0"/>
  <mergeCells count="15"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2" right="0.2" top="0.788888888888889" bottom="0.588888888888889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showZeros="0" workbookViewId="0">
      <selection activeCell="G18" sqref="G18"/>
    </sheetView>
  </sheetViews>
  <sheetFormatPr defaultColWidth="9" defaultRowHeight="12.75" customHeight="1"/>
  <cols>
    <col min="1" max="1" width="11" customWidth="1"/>
    <col min="2" max="2" width="9" customWidth="1"/>
    <col min="3" max="3" width="7.33333333333333" customWidth="1"/>
    <col min="4" max="4" width="49.5" customWidth="1"/>
    <col min="5" max="5" width="18.1666666666667" customWidth="1"/>
    <col min="6" max="10" width="17.3333333333333" customWidth="1"/>
  </cols>
  <sheetData>
    <row r="1" ht="22.5" customHeight="1" spans="1:10">
      <c r="A1" s="75" t="s">
        <v>213</v>
      </c>
      <c r="B1" s="153"/>
      <c r="C1" s="153"/>
      <c r="D1" s="135"/>
      <c r="E1" s="135"/>
      <c r="F1" s="135"/>
      <c r="G1" s="135"/>
      <c r="H1" s="135"/>
      <c r="I1" s="135"/>
      <c r="J1" s="158"/>
    </row>
    <row r="2" ht="22.5" customHeight="1" spans="1:10">
      <c r="A2" s="124" t="s">
        <v>214</v>
      </c>
      <c r="B2" s="124"/>
      <c r="C2" s="124"/>
      <c r="D2" s="124"/>
      <c r="E2" s="124"/>
      <c r="F2" s="124"/>
      <c r="G2" s="124"/>
      <c r="H2" s="124"/>
      <c r="I2" s="124"/>
      <c r="J2" s="124"/>
    </row>
    <row r="3" ht="22.5" customHeight="1" spans="1:10">
      <c r="A3" s="154" t="s">
        <v>2</v>
      </c>
      <c r="B3" s="155"/>
      <c r="C3" s="155"/>
      <c r="D3" s="155"/>
      <c r="E3" s="155"/>
      <c r="F3" s="155"/>
      <c r="G3" s="156"/>
      <c r="H3" s="156"/>
      <c r="I3" s="156"/>
      <c r="J3" s="159" t="s">
        <v>72</v>
      </c>
    </row>
    <row r="4" ht="22.5" customHeight="1" spans="1:10">
      <c r="A4" s="129" t="s">
        <v>121</v>
      </c>
      <c r="B4" s="129"/>
      <c r="C4" s="129"/>
      <c r="D4" s="129" t="s">
        <v>140</v>
      </c>
      <c r="E4" s="157" t="s">
        <v>74</v>
      </c>
      <c r="F4" s="128" t="s">
        <v>215</v>
      </c>
      <c r="G4" s="128" t="s">
        <v>208</v>
      </c>
      <c r="H4" s="128" t="s">
        <v>210</v>
      </c>
      <c r="I4" s="128" t="s">
        <v>216</v>
      </c>
      <c r="J4" s="128" t="s">
        <v>211</v>
      </c>
    </row>
    <row r="5" ht="38.25" customHeight="1" spans="1:10">
      <c r="A5" s="129" t="s">
        <v>93</v>
      </c>
      <c r="B5" s="129" t="s">
        <v>94</v>
      </c>
      <c r="C5" s="129" t="s">
        <v>95</v>
      </c>
      <c r="D5" s="129"/>
      <c r="E5" s="157"/>
      <c r="F5" s="128"/>
      <c r="G5" s="128"/>
      <c r="H5" s="128"/>
      <c r="I5" s="128"/>
      <c r="J5" s="128"/>
    </row>
    <row r="6" s="1" customFormat="1" ht="27" customHeight="1" spans="1:10">
      <c r="A6" s="132"/>
      <c r="B6" s="132"/>
      <c r="C6" s="132"/>
      <c r="D6" s="100"/>
      <c r="E6" s="147"/>
      <c r="F6" s="147"/>
      <c r="G6" s="147"/>
      <c r="H6" s="147"/>
      <c r="I6" s="147"/>
      <c r="J6" s="147"/>
    </row>
    <row r="7" ht="22.5" customHeight="1" spans="1:10">
      <c r="A7" s="94" t="s">
        <v>212</v>
      </c>
      <c r="B7" s="94"/>
      <c r="C7" s="94"/>
      <c r="D7" s="94"/>
      <c r="E7" s="94"/>
      <c r="F7" s="94"/>
      <c r="G7" s="94"/>
      <c r="H7" s="94"/>
      <c r="I7" s="94"/>
      <c r="J7" s="94"/>
    </row>
    <row r="8" ht="22.5" customHeight="1" spans="1:10">
      <c r="A8" s="94"/>
      <c r="B8" s="94"/>
      <c r="C8" s="94"/>
      <c r="D8" s="94"/>
      <c r="E8" s="94"/>
      <c r="F8" s="94"/>
      <c r="G8" s="94"/>
      <c r="H8" s="94"/>
      <c r="I8" s="94"/>
      <c r="J8" s="94"/>
    </row>
    <row r="9" ht="22.5" customHeight="1" spans="1:13">
      <c r="A9" s="94"/>
      <c r="B9" s="94"/>
      <c r="C9" s="94"/>
      <c r="D9" s="94"/>
      <c r="E9" s="94"/>
      <c r="F9" s="94"/>
      <c r="G9" s="94"/>
      <c r="H9" s="94"/>
      <c r="I9" s="94"/>
      <c r="J9" s="94"/>
      <c r="L9" s="1"/>
      <c r="M9" s="1"/>
    </row>
    <row r="10" ht="22.5" customHeight="1" spans="1:13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1"/>
      <c r="M10" s="1"/>
    </row>
    <row r="11" ht="22.5" customHeight="1" spans="1:13">
      <c r="A11" s="94"/>
      <c r="B11" s="94"/>
      <c r="C11" s="94"/>
      <c r="D11" s="94"/>
      <c r="E11" s="94"/>
      <c r="F11" s="94"/>
      <c r="G11" s="94"/>
      <c r="H11" s="94"/>
      <c r="I11" s="94"/>
      <c r="J11" s="94"/>
      <c r="L11" s="1"/>
      <c r="M11" s="1"/>
    </row>
    <row r="12" ht="22.5" customHeight="1" spans="1:12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1"/>
      <c r="L12" s="1"/>
    </row>
    <row r="13" ht="22.5" customHeight="1" spans="1:10">
      <c r="A13" s="94"/>
      <c r="B13" s="94"/>
      <c r="C13" s="94"/>
      <c r="D13" s="94"/>
      <c r="E13" s="94"/>
      <c r="F13" s="94"/>
      <c r="G13" s="94"/>
      <c r="H13" s="94"/>
      <c r="I13" s="94"/>
      <c r="J13" s="94"/>
    </row>
    <row r="14" ht="22.5" customHeight="1" spans="1:10">
      <c r="A14" s="94"/>
      <c r="B14" s="94"/>
      <c r="C14" s="94"/>
      <c r="D14" s="94"/>
      <c r="E14" s="94"/>
      <c r="F14" s="94"/>
      <c r="G14" s="94"/>
      <c r="H14" s="94"/>
      <c r="I14" s="94"/>
      <c r="J14" s="94"/>
    </row>
    <row r="15" ht="22.5" customHeight="1" spans="1:10">
      <c r="A15" s="94"/>
      <c r="B15" s="94"/>
      <c r="C15" s="94"/>
      <c r="D15" s="94"/>
      <c r="E15" s="94"/>
      <c r="F15" s="94"/>
      <c r="G15" s="94"/>
      <c r="H15" s="94"/>
      <c r="I15" s="94"/>
      <c r="J15" s="94"/>
    </row>
    <row r="16" ht="22.5" customHeight="1" spans="1:10">
      <c r="A16" s="94"/>
      <c r="B16" s="94"/>
      <c r="C16" s="94"/>
      <c r="D16" s="94"/>
      <c r="E16" s="94"/>
      <c r="F16" s="94"/>
      <c r="G16" s="94"/>
      <c r="H16" s="94"/>
      <c r="I16" s="94"/>
      <c r="J16" s="94"/>
    </row>
    <row r="17" ht="22.5" customHeight="1" spans="1:10">
      <c r="A17" s="94"/>
      <c r="B17" s="94"/>
      <c r="C17" s="94"/>
      <c r="D17" s="94"/>
      <c r="E17" s="94"/>
      <c r="F17" s="94"/>
      <c r="G17" s="94"/>
      <c r="H17" s="94"/>
      <c r="I17" s="94"/>
      <c r="J17" s="94"/>
    </row>
    <row r="18" ht="22.5" customHeight="1" spans="1:10">
      <c r="A18" s="94"/>
      <c r="B18" s="94"/>
      <c r="C18" s="94"/>
      <c r="D18" s="94"/>
      <c r="E18" s="94"/>
      <c r="F18" s="94"/>
      <c r="G18" s="94"/>
      <c r="H18" s="94"/>
      <c r="I18" s="94"/>
      <c r="J18" s="94"/>
    </row>
    <row r="19" ht="22.5" customHeight="1" spans="1:10">
      <c r="A19" s="94"/>
      <c r="B19" s="94"/>
      <c r="C19" s="94"/>
      <c r="D19" s="94"/>
      <c r="E19" s="94"/>
      <c r="F19" s="94"/>
      <c r="G19" s="94"/>
      <c r="H19" s="94"/>
      <c r="I19" s="94"/>
      <c r="J19" s="94"/>
    </row>
    <row r="20" ht="22.5" customHeight="1" spans="1:10">
      <c r="A20" s="94"/>
      <c r="B20" s="94"/>
      <c r="C20" s="94"/>
      <c r="D20" s="94"/>
      <c r="E20" s="94"/>
      <c r="F20" s="94"/>
      <c r="G20" s="94"/>
      <c r="H20" s="94"/>
      <c r="I20" s="94"/>
      <c r="J20" s="94"/>
    </row>
    <row r="21" ht="22.5" customHeight="1" spans="1:10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ht="22.5" customHeight="1" spans="1:10">
      <c r="A22" s="94"/>
      <c r="B22" s="94"/>
      <c r="C22" s="94"/>
      <c r="D22" s="94"/>
      <c r="E22" s="94"/>
      <c r="F22" s="94"/>
      <c r="G22" s="94"/>
      <c r="H22" s="94"/>
      <c r="I22" s="94"/>
      <c r="J22" s="94"/>
    </row>
    <row r="23" ht="22.5" customHeight="1" spans="1:10">
      <c r="A23" s="94"/>
      <c r="B23" s="94"/>
      <c r="C23" s="94"/>
      <c r="D23" s="94"/>
      <c r="E23" s="94"/>
      <c r="F23" s="94"/>
      <c r="G23" s="94"/>
      <c r="H23" s="94"/>
      <c r="I23" s="94"/>
      <c r="J23" s="94"/>
    </row>
  </sheetData>
  <sheetProtection sheet="1" formatCells="0" formatColumns="0" formatRows="0"/>
  <mergeCells count="9"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" right="0.2" top="0.788888888888889" bottom="0.588888888888889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4"/>
  <sheetViews>
    <sheetView showGridLines="0" showZeros="0" zoomScale="85" zoomScaleNormal="85" workbookViewId="0">
      <selection activeCell="G25" sqref="G25"/>
    </sheetView>
  </sheetViews>
  <sheetFormatPr defaultColWidth="9" defaultRowHeight="12.75" customHeight="1"/>
  <cols>
    <col min="1" max="1" width="51" customWidth="1"/>
    <col min="2" max="2" width="17" customWidth="1"/>
    <col min="3" max="3" width="37" customWidth="1"/>
    <col min="4" max="6" width="17" customWidth="1"/>
    <col min="7" max="7" width="16" customWidth="1"/>
  </cols>
  <sheetData>
    <row r="1" ht="21" customHeight="1" spans="1:254">
      <c r="A1" s="75" t="s">
        <v>217</v>
      </c>
      <c r="B1" s="75"/>
      <c r="C1" s="75"/>
      <c r="D1" s="75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</row>
    <row r="2" ht="21" customHeight="1" spans="1:254">
      <c r="A2" s="207" t="s">
        <v>218</v>
      </c>
      <c r="B2" s="207"/>
      <c r="C2" s="207"/>
      <c r="D2" s="207"/>
      <c r="E2" s="207"/>
      <c r="F2" s="207"/>
      <c r="G2" s="208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</row>
    <row r="3" ht="21" customHeight="1" spans="1:254">
      <c r="A3" s="96" t="s">
        <v>2</v>
      </c>
      <c r="B3" s="97"/>
      <c r="C3" s="97"/>
      <c r="E3" s="94"/>
      <c r="G3" s="143" t="s">
        <v>3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</row>
    <row r="4" s="104" customFormat="1" ht="21" customHeight="1" spans="1:7">
      <c r="A4" s="171" t="s">
        <v>4</v>
      </c>
      <c r="B4" s="171"/>
      <c r="C4" s="171" t="s">
        <v>5</v>
      </c>
      <c r="D4" s="166"/>
      <c r="E4" s="209"/>
      <c r="F4" s="209"/>
      <c r="G4" s="209"/>
    </row>
    <row r="5" s="104" customFormat="1" ht="28.5" customHeight="1" spans="1:7">
      <c r="A5" s="128" t="s">
        <v>6</v>
      </c>
      <c r="B5" s="174" t="s">
        <v>7</v>
      </c>
      <c r="C5" s="157" t="s">
        <v>6</v>
      </c>
      <c r="D5" s="174" t="s">
        <v>96</v>
      </c>
      <c r="E5" s="174" t="s">
        <v>219</v>
      </c>
      <c r="F5" s="174" t="s">
        <v>220</v>
      </c>
      <c r="G5" s="128" t="s">
        <v>221</v>
      </c>
    </row>
    <row r="6" s="1" customFormat="1" ht="21" customHeight="1" spans="1:254">
      <c r="A6" s="210" t="s">
        <v>11</v>
      </c>
      <c r="B6" s="178">
        <v>790.9993</v>
      </c>
      <c r="C6" s="211" t="s">
        <v>12</v>
      </c>
      <c r="D6" s="212">
        <v>0</v>
      </c>
      <c r="E6" s="213">
        <v>0</v>
      </c>
      <c r="F6" s="212">
        <v>0</v>
      </c>
      <c r="G6" s="21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</row>
    <row r="7" s="1" customFormat="1" ht="21" customHeight="1" spans="1:254">
      <c r="A7" s="210" t="s">
        <v>15</v>
      </c>
      <c r="B7" s="178">
        <v>0</v>
      </c>
      <c r="C7" s="211" t="s">
        <v>16</v>
      </c>
      <c r="D7" s="212">
        <v>0</v>
      </c>
      <c r="E7" s="213">
        <v>0</v>
      </c>
      <c r="F7" s="212">
        <v>0</v>
      </c>
      <c r="G7" s="21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</row>
    <row r="8" s="1" customFormat="1" ht="21" customHeight="1" spans="1:254">
      <c r="A8" s="215" t="s">
        <v>19</v>
      </c>
      <c r="B8" s="178">
        <v>0</v>
      </c>
      <c r="C8" s="211" t="s">
        <v>20</v>
      </c>
      <c r="D8" s="212">
        <v>0</v>
      </c>
      <c r="E8" s="213">
        <v>0</v>
      </c>
      <c r="F8" s="212">
        <v>0</v>
      </c>
      <c r="G8" s="21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</row>
    <row r="9" s="1" customFormat="1" ht="21" customHeight="1" spans="1:254">
      <c r="A9" s="215" t="s">
        <v>23</v>
      </c>
      <c r="B9" s="178">
        <v>0</v>
      </c>
      <c r="C9" s="211" t="s">
        <v>24</v>
      </c>
      <c r="D9" s="212">
        <v>0</v>
      </c>
      <c r="E9" s="213">
        <v>0</v>
      </c>
      <c r="F9" s="212">
        <v>0</v>
      </c>
      <c r="G9" s="21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</row>
    <row r="10" s="1" customFormat="1" ht="21" customHeight="1" spans="1:254">
      <c r="A10" s="215" t="s">
        <v>27</v>
      </c>
      <c r="B10" s="178">
        <v>0</v>
      </c>
      <c r="C10" s="211" t="s">
        <v>28</v>
      </c>
      <c r="D10" s="212">
        <v>0</v>
      </c>
      <c r="E10" s="213">
        <v>0</v>
      </c>
      <c r="F10" s="212">
        <v>0</v>
      </c>
      <c r="G10" s="21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</row>
    <row r="11" s="1" customFormat="1" ht="21" customHeight="1" spans="1:254">
      <c r="A11" s="215" t="s">
        <v>31</v>
      </c>
      <c r="B11" s="178">
        <v>0</v>
      </c>
      <c r="C11" s="211" t="s">
        <v>32</v>
      </c>
      <c r="D11" s="178">
        <v>64.946</v>
      </c>
      <c r="E11" s="178">
        <v>64.946</v>
      </c>
      <c r="F11" s="212">
        <v>0</v>
      </c>
      <c r="G11" s="21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</row>
    <row r="12" s="1" customFormat="1" ht="21" customHeight="1" spans="1:254">
      <c r="A12" s="215" t="s">
        <v>35</v>
      </c>
      <c r="B12" s="178">
        <v>0</v>
      </c>
      <c r="C12" s="211" t="s">
        <v>36</v>
      </c>
      <c r="D12" s="178">
        <v>39.4962</v>
      </c>
      <c r="E12" s="178">
        <v>39.4962</v>
      </c>
      <c r="F12" s="212">
        <v>0</v>
      </c>
      <c r="G12" s="21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</row>
    <row r="13" s="1" customFormat="1" ht="21" customHeight="1" spans="1:254">
      <c r="A13" s="216" t="s">
        <v>222</v>
      </c>
      <c r="B13" s="178">
        <v>0</v>
      </c>
      <c r="C13" s="211" t="s">
        <v>40</v>
      </c>
      <c r="D13" s="178">
        <v>0</v>
      </c>
      <c r="E13" s="178">
        <v>0</v>
      </c>
      <c r="F13" s="212">
        <v>0</v>
      </c>
      <c r="G13" s="21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</row>
    <row r="14" s="1" customFormat="1" ht="21" customHeight="1" spans="1:254">
      <c r="A14" s="216" t="s">
        <v>223</v>
      </c>
      <c r="B14" s="178">
        <v>0</v>
      </c>
      <c r="C14" s="211" t="s">
        <v>44</v>
      </c>
      <c r="D14" s="178">
        <v>0</v>
      </c>
      <c r="E14" s="178">
        <v>0</v>
      </c>
      <c r="F14" s="212">
        <v>0</v>
      </c>
      <c r="G14" s="21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</row>
    <row r="15" s="1" customFormat="1" ht="21" customHeight="1" spans="1:254">
      <c r="A15" s="216" t="s">
        <v>224</v>
      </c>
      <c r="B15" s="178">
        <v>0</v>
      </c>
      <c r="C15" s="211" t="s">
        <v>48</v>
      </c>
      <c r="D15" s="178">
        <v>631.2215</v>
      </c>
      <c r="E15" s="178">
        <v>631.2215</v>
      </c>
      <c r="F15" s="212">
        <v>0</v>
      </c>
      <c r="G15" s="21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</row>
    <row r="16" s="1" customFormat="1" ht="21" customHeight="1" spans="1:254">
      <c r="A16" s="216"/>
      <c r="B16" s="178">
        <v>0</v>
      </c>
      <c r="C16" s="211" t="s">
        <v>52</v>
      </c>
      <c r="D16" s="178">
        <v>0</v>
      </c>
      <c r="E16" s="178">
        <v>0</v>
      </c>
      <c r="F16" s="212">
        <v>0</v>
      </c>
      <c r="G16" s="21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</row>
    <row r="17" s="1" customFormat="1" ht="21" customHeight="1" spans="1:254">
      <c r="A17" s="217"/>
      <c r="B17" s="178">
        <v>0</v>
      </c>
      <c r="C17" s="218" t="s">
        <v>56</v>
      </c>
      <c r="D17" s="178">
        <v>0</v>
      </c>
      <c r="E17" s="178">
        <v>0</v>
      </c>
      <c r="F17" s="212">
        <v>0</v>
      </c>
      <c r="G17" s="21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</row>
    <row r="18" s="1" customFormat="1" ht="21" customHeight="1" spans="1:254">
      <c r="A18" s="217"/>
      <c r="B18" s="178">
        <v>0</v>
      </c>
      <c r="C18" s="218" t="s">
        <v>59</v>
      </c>
      <c r="D18" s="178">
        <v>0</v>
      </c>
      <c r="E18" s="178">
        <v>0</v>
      </c>
      <c r="F18" s="212">
        <v>0</v>
      </c>
      <c r="G18" s="21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</row>
    <row r="19" s="1" customFormat="1" ht="21" customHeight="1" spans="1:254">
      <c r="A19" s="216"/>
      <c r="B19" s="178">
        <v>0</v>
      </c>
      <c r="C19" s="218" t="s">
        <v>61</v>
      </c>
      <c r="D19" s="178">
        <v>0</v>
      </c>
      <c r="E19" s="178">
        <v>0</v>
      </c>
      <c r="F19" s="212">
        <v>0</v>
      </c>
      <c r="G19" s="21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</row>
    <row r="20" s="1" customFormat="1" ht="21" customHeight="1" spans="1:254">
      <c r="A20" s="216"/>
      <c r="B20" s="178">
        <v>0</v>
      </c>
      <c r="C20" s="218" t="s">
        <v>62</v>
      </c>
      <c r="D20" s="178">
        <v>0</v>
      </c>
      <c r="E20" s="178">
        <v>0</v>
      </c>
      <c r="F20" s="212">
        <v>0</v>
      </c>
      <c r="G20" s="21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</row>
    <row r="21" s="1" customFormat="1" ht="21" customHeight="1" spans="1:254">
      <c r="A21" s="216"/>
      <c r="B21" s="178">
        <v>0</v>
      </c>
      <c r="C21" s="218" t="s">
        <v>63</v>
      </c>
      <c r="D21" s="178">
        <v>55.3356</v>
      </c>
      <c r="E21" s="178">
        <v>55.3356</v>
      </c>
      <c r="F21" s="212">
        <v>0</v>
      </c>
      <c r="G21" s="21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</row>
    <row r="22" s="1" customFormat="1" ht="21" customHeight="1" spans="1:254">
      <c r="A22" s="216"/>
      <c r="B22" s="178">
        <v>0</v>
      </c>
      <c r="C22" s="218" t="s">
        <v>64</v>
      </c>
      <c r="D22" s="178">
        <v>0</v>
      </c>
      <c r="E22" s="178">
        <v>0</v>
      </c>
      <c r="F22" s="212">
        <v>0</v>
      </c>
      <c r="G22" s="21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</row>
    <row r="23" s="1" customFormat="1" ht="21" customHeight="1" spans="1:254">
      <c r="A23" s="216"/>
      <c r="B23" s="178">
        <v>0</v>
      </c>
      <c r="C23" s="218" t="s">
        <v>65</v>
      </c>
      <c r="D23" s="178">
        <v>0</v>
      </c>
      <c r="E23" s="178">
        <v>0</v>
      </c>
      <c r="F23" s="116">
        <v>0</v>
      </c>
      <c r="G23" s="21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</row>
    <row r="24" s="1" customFormat="1" ht="21" customHeight="1" spans="1:254">
      <c r="A24" s="216"/>
      <c r="B24" s="178">
        <v>0</v>
      </c>
      <c r="C24" s="218" t="s">
        <v>66</v>
      </c>
      <c r="D24" s="178">
        <v>0</v>
      </c>
      <c r="E24" s="178">
        <v>0</v>
      </c>
      <c r="F24" s="219">
        <v>0</v>
      </c>
      <c r="G24" s="21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</row>
    <row r="25" s="1" customFormat="1" ht="21" customHeight="1" spans="1:254">
      <c r="A25" s="216"/>
      <c r="B25" s="178">
        <v>0</v>
      </c>
      <c r="C25" s="218" t="s">
        <v>67</v>
      </c>
      <c r="D25" s="178">
        <v>0</v>
      </c>
      <c r="E25" s="178">
        <v>0</v>
      </c>
      <c r="F25" s="220">
        <v>0</v>
      </c>
      <c r="G25" s="21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</row>
    <row r="26" ht="21" customHeight="1" spans="1:254">
      <c r="A26" s="216"/>
      <c r="B26" s="178">
        <v>0</v>
      </c>
      <c r="C26" s="218"/>
      <c r="D26" s="178">
        <v>0</v>
      </c>
      <c r="E26" s="178">
        <v>0</v>
      </c>
      <c r="F26" s="221"/>
      <c r="G26" s="21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</row>
    <row r="27" ht="21" customHeight="1" spans="1:254">
      <c r="A27" s="216"/>
      <c r="B27" s="178">
        <v>0</v>
      </c>
      <c r="C27" s="218"/>
      <c r="D27" s="178">
        <v>0</v>
      </c>
      <c r="E27" s="178">
        <v>0</v>
      </c>
      <c r="F27" s="221"/>
      <c r="G27" s="21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</row>
    <row r="28" s="1" customFormat="1" ht="21" customHeight="1" spans="1:254">
      <c r="A28" s="222" t="s">
        <v>225</v>
      </c>
      <c r="B28" s="178">
        <v>790.9993</v>
      </c>
      <c r="C28" s="223" t="s">
        <v>226</v>
      </c>
      <c r="D28" s="178">
        <v>790.9993</v>
      </c>
      <c r="E28" s="178">
        <v>790.9993</v>
      </c>
      <c r="F28" s="116">
        <v>0</v>
      </c>
      <c r="G28" s="21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</row>
    <row r="29" ht="18" customHeight="1" spans="1:254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</row>
    <row r="30" ht="11.25" customHeight="1" spans="1:254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  <c r="IQ30" s="94"/>
      <c r="IR30" s="94"/>
      <c r="IS30" s="94"/>
      <c r="IT30" s="94"/>
    </row>
    <row r="31" ht="11.25" customHeight="1" spans="1:254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  <c r="FY31" s="94"/>
      <c r="FZ31" s="94"/>
      <c r="GA31" s="94"/>
      <c r="GB31" s="94"/>
      <c r="GC31" s="94"/>
      <c r="GD31" s="94"/>
      <c r="GE31" s="94"/>
      <c r="GF31" s="94"/>
      <c r="GG31" s="94"/>
      <c r="GH31" s="94"/>
      <c r="GI31" s="94"/>
      <c r="GJ31" s="94"/>
      <c r="GK31" s="94"/>
      <c r="GL31" s="94"/>
      <c r="GM31" s="94"/>
      <c r="GN31" s="94"/>
      <c r="GO31" s="94"/>
      <c r="GP31" s="94"/>
      <c r="GQ31" s="94"/>
      <c r="GR31" s="94"/>
      <c r="GS31" s="94"/>
      <c r="GT31" s="94"/>
      <c r="GU31" s="94"/>
      <c r="GV31" s="94"/>
      <c r="GW31" s="94"/>
      <c r="GX31" s="94"/>
      <c r="GY31" s="94"/>
      <c r="GZ31" s="94"/>
      <c r="HA31" s="94"/>
      <c r="HB31" s="94"/>
      <c r="HC31" s="94"/>
      <c r="HD31" s="94"/>
      <c r="HE31" s="94"/>
      <c r="HF31" s="94"/>
      <c r="HG31" s="94"/>
      <c r="HH31" s="94"/>
      <c r="HI31" s="94"/>
      <c r="HJ31" s="94"/>
      <c r="HK31" s="94"/>
      <c r="HL31" s="94"/>
      <c r="HM31" s="94"/>
      <c r="HN31" s="94"/>
      <c r="HO31" s="94"/>
      <c r="HP31" s="94"/>
      <c r="HQ31" s="94"/>
      <c r="HR31" s="94"/>
      <c r="HS31" s="94"/>
      <c r="HT31" s="94"/>
      <c r="HU31" s="94"/>
      <c r="HV31" s="94"/>
      <c r="HW31" s="94"/>
      <c r="HX31" s="94"/>
      <c r="HY31" s="94"/>
      <c r="HZ31" s="94"/>
      <c r="IA31" s="94"/>
      <c r="IB31" s="94"/>
      <c r="IC31" s="94"/>
      <c r="ID31" s="94"/>
      <c r="IE31" s="94"/>
      <c r="IF31" s="94"/>
      <c r="IG31" s="94"/>
      <c r="IH31" s="94"/>
      <c r="II31" s="94"/>
      <c r="IJ31" s="94"/>
      <c r="IK31" s="94"/>
      <c r="IL31" s="94"/>
      <c r="IM31" s="94"/>
      <c r="IN31" s="94"/>
      <c r="IO31" s="94"/>
      <c r="IP31" s="94"/>
      <c r="IQ31" s="94"/>
      <c r="IR31" s="94"/>
      <c r="IS31" s="94"/>
      <c r="IT31" s="94"/>
    </row>
    <row r="32" ht="11.25" customHeight="1" spans="1:254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  <c r="HA32" s="94"/>
      <c r="HB32" s="94"/>
      <c r="HC32" s="94"/>
      <c r="HD32" s="94"/>
      <c r="HE32" s="94"/>
      <c r="HF32" s="94"/>
      <c r="HG32" s="94"/>
      <c r="HH32" s="94"/>
      <c r="HI32" s="94"/>
      <c r="HJ32" s="94"/>
      <c r="HK32" s="94"/>
      <c r="HL32" s="94"/>
      <c r="HM32" s="94"/>
      <c r="HN32" s="94"/>
      <c r="HO32" s="94"/>
      <c r="HP32" s="94"/>
      <c r="HQ32" s="94"/>
      <c r="HR32" s="94"/>
      <c r="HS32" s="94"/>
      <c r="HT32" s="94"/>
      <c r="HU32" s="94"/>
      <c r="HV32" s="94"/>
      <c r="HW32" s="94"/>
      <c r="HX32" s="94"/>
      <c r="HY32" s="94"/>
      <c r="HZ32" s="94"/>
      <c r="IA32" s="94"/>
      <c r="IB32" s="94"/>
      <c r="IC32" s="94"/>
      <c r="ID32" s="94"/>
      <c r="IE32" s="94"/>
      <c r="IF32" s="94"/>
      <c r="IG32" s="94"/>
      <c r="IH32" s="94"/>
      <c r="II32" s="94"/>
      <c r="IJ32" s="94"/>
      <c r="IK32" s="94"/>
      <c r="IL32" s="94"/>
      <c r="IM32" s="94"/>
      <c r="IN32" s="94"/>
      <c r="IO32" s="94"/>
      <c r="IP32" s="94"/>
      <c r="IQ32" s="94"/>
      <c r="IR32" s="94"/>
      <c r="IS32" s="94"/>
      <c r="IT32" s="94"/>
    </row>
    <row r="33" ht="11.25" customHeight="1" spans="1:254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4"/>
      <c r="FL33" s="94"/>
      <c r="FM33" s="94"/>
      <c r="FN33" s="94"/>
      <c r="FO33" s="94"/>
      <c r="FP33" s="94"/>
      <c r="FQ33" s="94"/>
      <c r="FR33" s="94"/>
      <c r="FS33" s="94"/>
      <c r="FT33" s="94"/>
      <c r="FU33" s="94"/>
      <c r="FV33" s="94"/>
      <c r="FW33" s="94"/>
      <c r="FX33" s="94"/>
      <c r="FY33" s="94"/>
      <c r="FZ33" s="94"/>
      <c r="GA33" s="94"/>
      <c r="GB33" s="94"/>
      <c r="GC33" s="94"/>
      <c r="GD33" s="94"/>
      <c r="GE33" s="94"/>
      <c r="GF33" s="94"/>
      <c r="GG33" s="94"/>
      <c r="GH33" s="94"/>
      <c r="GI33" s="94"/>
      <c r="GJ33" s="94"/>
      <c r="GK33" s="94"/>
      <c r="GL33" s="94"/>
      <c r="GM33" s="94"/>
      <c r="GN33" s="94"/>
      <c r="GO33" s="94"/>
      <c r="GP33" s="94"/>
      <c r="GQ33" s="94"/>
      <c r="GR33" s="94"/>
      <c r="GS33" s="94"/>
      <c r="GT33" s="94"/>
      <c r="GU33" s="94"/>
      <c r="GV33" s="94"/>
      <c r="GW33" s="94"/>
      <c r="GX33" s="94"/>
      <c r="GY33" s="94"/>
      <c r="GZ33" s="94"/>
      <c r="HA33" s="94"/>
      <c r="HB33" s="94"/>
      <c r="HC33" s="94"/>
      <c r="HD33" s="94"/>
      <c r="HE33" s="94"/>
      <c r="HF33" s="94"/>
      <c r="HG33" s="94"/>
      <c r="HH33" s="94"/>
      <c r="HI33" s="94"/>
      <c r="HJ33" s="94"/>
      <c r="HK33" s="94"/>
      <c r="HL33" s="94"/>
      <c r="HM33" s="94"/>
      <c r="HN33" s="94"/>
      <c r="HO33" s="94"/>
      <c r="HP33" s="94"/>
      <c r="HQ33" s="94"/>
      <c r="HR33" s="94"/>
      <c r="HS33" s="94"/>
      <c r="HT33" s="94"/>
      <c r="HU33" s="94"/>
      <c r="HV33" s="94"/>
      <c r="HW33" s="94"/>
      <c r="HX33" s="94"/>
      <c r="HY33" s="94"/>
      <c r="HZ33" s="94"/>
      <c r="IA33" s="94"/>
      <c r="IB33" s="94"/>
      <c r="IC33" s="94"/>
      <c r="ID33" s="94"/>
      <c r="IE33" s="94"/>
      <c r="IF33" s="94"/>
      <c r="IG33" s="94"/>
      <c r="IH33" s="94"/>
      <c r="II33" s="94"/>
      <c r="IJ33" s="94"/>
      <c r="IK33" s="94"/>
      <c r="IL33" s="94"/>
      <c r="IM33" s="94"/>
      <c r="IN33" s="94"/>
      <c r="IO33" s="94"/>
      <c r="IP33" s="94"/>
      <c r="IQ33" s="94"/>
      <c r="IR33" s="94"/>
      <c r="IS33" s="94"/>
      <c r="IT33" s="94"/>
    </row>
    <row r="34" ht="11.25" customHeight="1" spans="1:254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</row>
  </sheetData>
  <sheetProtection sheet="1" formatCells="0" formatColumns="0" formatRows="0"/>
  <mergeCells count="2">
    <mergeCell ref="A2:F2"/>
    <mergeCell ref="A3:C3"/>
  </mergeCells>
  <printOptions horizontalCentered="1"/>
  <pageMargins left="0.2" right="0.2" top="0.788888888888889" bottom="0.588888888888889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showGridLines="0" showZeros="0" workbookViewId="0">
      <selection activeCell="A1" sqref="$A1:$XFD1048576"/>
    </sheetView>
  </sheetViews>
  <sheetFormatPr defaultColWidth="9" defaultRowHeight="12.75" customHeight="1"/>
  <cols>
    <col min="1" max="1" width="10.1666666666667" customWidth="1"/>
    <col min="2" max="3" width="7.66666666666667" customWidth="1"/>
    <col min="4" max="4" width="29.6666666666667" customWidth="1"/>
    <col min="5" max="5" width="16.5" customWidth="1"/>
    <col min="6" max="6" width="13.1666666666667" customWidth="1"/>
    <col min="7" max="9" width="11.5" customWidth="1"/>
    <col min="10" max="10" width="14.5" customWidth="1"/>
    <col min="11" max="14" width="11.8333333333333" customWidth="1"/>
    <col min="15" max="15" width="12.1666666666667" customWidth="1"/>
    <col min="16" max="16" width="11.8333333333333" customWidth="1"/>
  </cols>
  <sheetData>
    <row r="1" ht="23.25" customHeight="1" spans="1:18">
      <c r="A1" s="75" t="s">
        <v>227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94"/>
      <c r="P1" s="91"/>
      <c r="Q1" s="94"/>
      <c r="R1" s="94"/>
    </row>
    <row r="2" ht="23.25" customHeight="1" spans="1:18">
      <c r="A2" s="124" t="s">
        <v>228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94"/>
      <c r="R2" s="94"/>
    </row>
    <row r="3" ht="23.25" customHeight="1" spans="1:18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123"/>
      <c r="K3" s="123"/>
      <c r="L3" s="123"/>
      <c r="M3" s="123"/>
      <c r="N3" s="123"/>
      <c r="O3" s="94"/>
      <c r="P3" s="121" t="s">
        <v>72</v>
      </c>
      <c r="Q3" s="94"/>
      <c r="R3" s="94"/>
    </row>
    <row r="4" s="1" customFormat="1" ht="23.25" customHeight="1" spans="1:18">
      <c r="A4" s="125" t="s">
        <v>121</v>
      </c>
      <c r="B4" s="125"/>
      <c r="C4" s="125"/>
      <c r="D4" s="125"/>
      <c r="E4" s="138" t="s">
        <v>122</v>
      </c>
      <c r="F4" s="137" t="s">
        <v>123</v>
      </c>
      <c r="G4" s="137"/>
      <c r="H4" s="137"/>
      <c r="I4" s="144"/>
      <c r="J4" s="99" t="s">
        <v>124</v>
      </c>
      <c r="K4" s="187"/>
      <c r="L4" s="187"/>
      <c r="M4" s="187"/>
      <c r="N4" s="187"/>
      <c r="O4" s="187"/>
      <c r="P4" s="187"/>
      <c r="Q4" s="146"/>
      <c r="R4" s="146"/>
    </row>
    <row r="5" s="1" customFormat="1" ht="23.25" customHeight="1" spans="1:18">
      <c r="A5" s="99" t="s">
        <v>91</v>
      </c>
      <c r="B5" s="99"/>
      <c r="C5" s="99"/>
      <c r="D5" s="99" t="s">
        <v>92</v>
      </c>
      <c r="E5" s="139"/>
      <c r="F5" s="99" t="s">
        <v>96</v>
      </c>
      <c r="G5" s="99" t="s">
        <v>125</v>
      </c>
      <c r="H5" s="99" t="s">
        <v>126</v>
      </c>
      <c r="I5" s="99" t="s">
        <v>127</v>
      </c>
      <c r="J5" s="206" t="s">
        <v>96</v>
      </c>
      <c r="K5" s="206" t="s">
        <v>128</v>
      </c>
      <c r="L5" s="206" t="s">
        <v>129</v>
      </c>
      <c r="M5" s="206" t="s">
        <v>130</v>
      </c>
      <c r="N5" s="206" t="s">
        <v>131</v>
      </c>
      <c r="O5" s="206" t="s">
        <v>132</v>
      </c>
      <c r="P5" s="99" t="s">
        <v>133</v>
      </c>
      <c r="Q5" s="146"/>
      <c r="R5" s="146"/>
    </row>
    <row r="6" s="1" customFormat="1" ht="30" customHeight="1" spans="1:18">
      <c r="A6" s="187" t="s">
        <v>93</v>
      </c>
      <c r="B6" s="187" t="s">
        <v>94</v>
      </c>
      <c r="C6" s="187" t="s">
        <v>95</v>
      </c>
      <c r="D6" s="187"/>
      <c r="E6" s="139"/>
      <c r="F6" s="99"/>
      <c r="G6" s="99"/>
      <c r="H6" s="99"/>
      <c r="I6" s="99"/>
      <c r="J6" s="206"/>
      <c r="K6" s="206"/>
      <c r="L6" s="206"/>
      <c r="M6" s="206"/>
      <c r="N6" s="206"/>
      <c r="O6" s="206"/>
      <c r="P6" s="99"/>
      <c r="Q6" s="146"/>
      <c r="R6" s="146"/>
    </row>
    <row r="7" s="1" customFormat="1" ht="27.75" customHeight="1" spans="1:18">
      <c r="A7" s="140"/>
      <c r="B7" s="140"/>
      <c r="C7" s="140"/>
      <c r="D7" s="141" t="s">
        <v>96</v>
      </c>
      <c r="E7" s="142">
        <v>790.9993</v>
      </c>
      <c r="F7" s="142">
        <v>724.7993</v>
      </c>
      <c r="G7" s="142">
        <v>641.647</v>
      </c>
      <c r="H7" s="142">
        <v>83.1523</v>
      </c>
      <c r="I7" s="142">
        <v>0</v>
      </c>
      <c r="J7" s="142">
        <v>66.2</v>
      </c>
      <c r="K7" s="142">
        <v>66.2</v>
      </c>
      <c r="L7" s="145">
        <v>0</v>
      </c>
      <c r="M7" s="145">
        <v>0</v>
      </c>
      <c r="N7" s="145">
        <v>0</v>
      </c>
      <c r="O7" s="145">
        <v>0</v>
      </c>
      <c r="P7" s="147">
        <v>0</v>
      </c>
      <c r="Q7" s="94"/>
      <c r="R7" s="94"/>
    </row>
    <row r="8" s="1" customFormat="1" ht="27.75" customHeight="1" spans="1:18">
      <c r="A8" s="140" t="s">
        <v>97</v>
      </c>
      <c r="B8" s="140"/>
      <c r="C8" s="140"/>
      <c r="D8" s="141" t="s">
        <v>229</v>
      </c>
      <c r="E8" s="142">
        <f>E9+E11</f>
        <v>66.7637</v>
      </c>
      <c r="F8" s="142">
        <f>F9+F11</f>
        <v>66.7637</v>
      </c>
      <c r="G8" s="142">
        <f>G9+G11</f>
        <v>66.7637</v>
      </c>
      <c r="H8" s="142"/>
      <c r="I8" s="142"/>
      <c r="J8" s="142"/>
      <c r="K8" s="142"/>
      <c r="L8" s="145"/>
      <c r="M8" s="145"/>
      <c r="N8" s="145"/>
      <c r="O8" s="145"/>
      <c r="P8" s="147"/>
      <c r="Q8" s="94"/>
      <c r="R8" s="94"/>
    </row>
    <row r="9" s="1" customFormat="1" ht="27.75" customHeight="1" spans="1:18">
      <c r="A9" s="140" t="s">
        <v>97</v>
      </c>
      <c r="B9" s="140" t="s">
        <v>98</v>
      </c>
      <c r="C9" s="140"/>
      <c r="D9" s="141" t="s">
        <v>230</v>
      </c>
      <c r="E9" s="142">
        <v>61.3037</v>
      </c>
      <c r="F9" s="142">
        <v>61.3037</v>
      </c>
      <c r="G9" s="142">
        <v>61.3037</v>
      </c>
      <c r="H9" s="142"/>
      <c r="I9" s="142"/>
      <c r="J9" s="142"/>
      <c r="K9" s="142"/>
      <c r="L9" s="145"/>
      <c r="M9" s="145"/>
      <c r="N9" s="145"/>
      <c r="O9" s="145"/>
      <c r="P9" s="147"/>
      <c r="Q9" s="94"/>
      <c r="R9" s="94"/>
    </row>
    <row r="10" s="1" customFormat="1" ht="27.75" customHeight="1" spans="1:18">
      <c r="A10" s="140" t="s">
        <v>97</v>
      </c>
      <c r="B10" s="140" t="s">
        <v>98</v>
      </c>
      <c r="C10" s="140" t="s">
        <v>98</v>
      </c>
      <c r="D10" s="141" t="s">
        <v>99</v>
      </c>
      <c r="E10" s="142">
        <v>61.3037</v>
      </c>
      <c r="F10" s="142">
        <v>61.3037</v>
      </c>
      <c r="G10" s="142">
        <v>61.3037</v>
      </c>
      <c r="H10" s="142">
        <v>0</v>
      </c>
      <c r="I10" s="142">
        <v>0</v>
      </c>
      <c r="J10" s="142">
        <v>0</v>
      </c>
      <c r="K10" s="142">
        <v>0</v>
      </c>
      <c r="L10" s="145">
        <v>0</v>
      </c>
      <c r="M10" s="145">
        <v>0</v>
      </c>
      <c r="N10" s="145">
        <v>0</v>
      </c>
      <c r="O10" s="145">
        <v>0</v>
      </c>
      <c r="P10" s="147">
        <v>0</v>
      </c>
      <c r="Q10" s="94"/>
      <c r="R10" s="94"/>
    </row>
    <row r="11" s="1" customFormat="1" ht="27.75" customHeight="1" spans="1:18">
      <c r="A11" s="140" t="s">
        <v>97</v>
      </c>
      <c r="B11" s="140" t="s">
        <v>100</v>
      </c>
      <c r="C11" s="140"/>
      <c r="D11" s="141" t="s">
        <v>231</v>
      </c>
      <c r="E11" s="142">
        <v>5.46</v>
      </c>
      <c r="F11" s="142">
        <v>5.46</v>
      </c>
      <c r="G11" s="142">
        <v>5.46</v>
      </c>
      <c r="H11" s="142"/>
      <c r="I11" s="142"/>
      <c r="J11" s="142"/>
      <c r="K11" s="142"/>
      <c r="L11" s="145"/>
      <c r="M11" s="145"/>
      <c r="N11" s="145"/>
      <c r="O11" s="145"/>
      <c r="P11" s="147"/>
      <c r="Q11" s="94"/>
      <c r="R11" s="94"/>
    </row>
    <row r="12" s="1" customFormat="1" ht="27.75" customHeight="1" spans="1:18">
      <c r="A12" s="140" t="s">
        <v>97</v>
      </c>
      <c r="B12" s="140" t="s">
        <v>100</v>
      </c>
      <c r="C12" s="140" t="s">
        <v>101</v>
      </c>
      <c r="D12" s="141" t="s">
        <v>102</v>
      </c>
      <c r="E12" s="142">
        <v>3.6423</v>
      </c>
      <c r="F12" s="142">
        <v>3.6423</v>
      </c>
      <c r="G12" s="142">
        <v>3.6423</v>
      </c>
      <c r="H12" s="142">
        <v>0</v>
      </c>
      <c r="I12" s="142">
        <v>0</v>
      </c>
      <c r="J12" s="142">
        <v>0</v>
      </c>
      <c r="K12" s="142">
        <v>0</v>
      </c>
      <c r="L12" s="145">
        <v>0</v>
      </c>
      <c r="M12" s="145">
        <v>0</v>
      </c>
      <c r="N12" s="145">
        <v>0</v>
      </c>
      <c r="O12" s="145">
        <v>0</v>
      </c>
      <c r="P12" s="147">
        <v>0</v>
      </c>
      <c r="Q12" s="94"/>
      <c r="R12" s="94"/>
    </row>
    <row r="13" s="1" customFormat="1" ht="27.75" customHeight="1" spans="1:18">
      <c r="A13" s="140" t="s">
        <v>97</v>
      </c>
      <c r="B13" s="140" t="s">
        <v>100</v>
      </c>
      <c r="C13" s="140" t="s">
        <v>103</v>
      </c>
      <c r="D13" s="141" t="s">
        <v>104</v>
      </c>
      <c r="E13" s="142">
        <v>1.8212</v>
      </c>
      <c r="F13" s="142">
        <v>1.8212</v>
      </c>
      <c r="G13" s="142">
        <v>1.8212</v>
      </c>
      <c r="H13" s="142">
        <v>0</v>
      </c>
      <c r="I13" s="142">
        <v>0</v>
      </c>
      <c r="J13" s="142">
        <v>0</v>
      </c>
      <c r="K13" s="142">
        <v>0</v>
      </c>
      <c r="L13" s="145">
        <v>0</v>
      </c>
      <c r="M13" s="145">
        <v>0</v>
      </c>
      <c r="N13" s="145">
        <v>0</v>
      </c>
      <c r="O13" s="145">
        <v>0</v>
      </c>
      <c r="P13" s="147">
        <v>0</v>
      </c>
      <c r="Q13" s="94"/>
      <c r="R13" s="94"/>
    </row>
    <row r="14" s="1" customFormat="1" ht="27.75" customHeight="1" spans="1:18">
      <c r="A14" s="140" t="s">
        <v>105</v>
      </c>
      <c r="B14" s="140"/>
      <c r="C14" s="140"/>
      <c r="D14" s="141" t="s">
        <v>232</v>
      </c>
      <c r="E14" s="142">
        <v>39.5</v>
      </c>
      <c r="F14" s="142">
        <v>39.5</v>
      </c>
      <c r="G14" s="142">
        <v>39.5</v>
      </c>
      <c r="H14" s="142"/>
      <c r="I14" s="142"/>
      <c r="J14" s="142"/>
      <c r="K14" s="142"/>
      <c r="L14" s="145"/>
      <c r="M14" s="145"/>
      <c r="N14" s="145"/>
      <c r="O14" s="145"/>
      <c r="P14" s="147"/>
      <c r="Q14" s="94"/>
      <c r="R14" s="94"/>
    </row>
    <row r="15" s="1" customFormat="1" ht="27.75" customHeight="1" spans="1:18">
      <c r="A15" s="140" t="s">
        <v>105</v>
      </c>
      <c r="B15" s="140" t="s">
        <v>106</v>
      </c>
      <c r="C15" s="140"/>
      <c r="D15" s="141" t="s">
        <v>233</v>
      </c>
      <c r="E15" s="142">
        <v>39.5</v>
      </c>
      <c r="F15" s="142">
        <v>39.5</v>
      </c>
      <c r="G15" s="142">
        <v>39.5</v>
      </c>
      <c r="H15" s="142"/>
      <c r="I15" s="142"/>
      <c r="J15" s="142"/>
      <c r="K15" s="142"/>
      <c r="L15" s="145"/>
      <c r="M15" s="145"/>
      <c r="N15" s="145"/>
      <c r="O15" s="145"/>
      <c r="P15" s="147"/>
      <c r="Q15" s="94"/>
      <c r="R15" s="94"/>
    </row>
    <row r="16" s="1" customFormat="1" ht="27.75" customHeight="1" spans="1:18">
      <c r="A16" s="140" t="s">
        <v>105</v>
      </c>
      <c r="B16" s="140" t="s">
        <v>106</v>
      </c>
      <c r="C16" s="140" t="s">
        <v>107</v>
      </c>
      <c r="D16" s="141" t="s">
        <v>108</v>
      </c>
      <c r="E16" s="142">
        <v>29.1384</v>
      </c>
      <c r="F16" s="142">
        <v>29.1384</v>
      </c>
      <c r="G16" s="142">
        <v>29.1384</v>
      </c>
      <c r="H16" s="142">
        <v>0</v>
      </c>
      <c r="I16" s="142">
        <v>0</v>
      </c>
      <c r="J16" s="142">
        <v>0</v>
      </c>
      <c r="K16" s="142">
        <v>0</v>
      </c>
      <c r="L16" s="145">
        <v>0</v>
      </c>
      <c r="M16" s="145">
        <v>0</v>
      </c>
      <c r="N16" s="145">
        <v>0</v>
      </c>
      <c r="O16" s="145">
        <v>0</v>
      </c>
      <c r="P16" s="147">
        <v>0</v>
      </c>
      <c r="Q16" s="94"/>
      <c r="R16" s="94"/>
    </row>
    <row r="17" s="1" customFormat="1" ht="27.75" customHeight="1" spans="1:18">
      <c r="A17" s="140" t="s">
        <v>105</v>
      </c>
      <c r="B17" s="140" t="s">
        <v>106</v>
      </c>
      <c r="C17" s="140" t="s">
        <v>103</v>
      </c>
      <c r="D17" s="141" t="s">
        <v>109</v>
      </c>
      <c r="E17" s="142">
        <v>9.7428</v>
      </c>
      <c r="F17" s="142">
        <v>9.7428</v>
      </c>
      <c r="G17" s="142">
        <v>9.7428</v>
      </c>
      <c r="H17" s="142">
        <v>0</v>
      </c>
      <c r="I17" s="142">
        <v>0</v>
      </c>
      <c r="J17" s="142">
        <v>0</v>
      </c>
      <c r="K17" s="142">
        <v>0</v>
      </c>
      <c r="L17" s="145">
        <v>0</v>
      </c>
      <c r="M17" s="145">
        <v>0</v>
      </c>
      <c r="N17" s="145">
        <v>0</v>
      </c>
      <c r="O17" s="145">
        <v>0</v>
      </c>
      <c r="P17" s="147">
        <v>0</v>
      </c>
      <c r="Q17" s="94"/>
      <c r="R17" s="94"/>
    </row>
    <row r="18" s="1" customFormat="1" ht="27.75" customHeight="1" spans="1:18">
      <c r="A18" s="140" t="s">
        <v>105</v>
      </c>
      <c r="B18" s="140" t="s">
        <v>106</v>
      </c>
      <c r="C18" s="140" t="s">
        <v>110</v>
      </c>
      <c r="D18" s="141" t="s">
        <v>111</v>
      </c>
      <c r="E18" s="142">
        <v>0.615</v>
      </c>
      <c r="F18" s="142">
        <v>0.615</v>
      </c>
      <c r="G18" s="142">
        <v>0.615</v>
      </c>
      <c r="H18" s="142">
        <v>0</v>
      </c>
      <c r="I18" s="142">
        <v>0</v>
      </c>
      <c r="J18" s="142">
        <v>0</v>
      </c>
      <c r="K18" s="142">
        <v>0</v>
      </c>
      <c r="L18" s="145">
        <v>0</v>
      </c>
      <c r="M18" s="145">
        <v>0</v>
      </c>
      <c r="N18" s="145">
        <v>0</v>
      </c>
      <c r="O18" s="145">
        <v>0</v>
      </c>
      <c r="P18" s="147">
        <v>0</v>
      </c>
      <c r="Q18" s="94"/>
      <c r="R18" s="94"/>
    </row>
    <row r="19" s="1" customFormat="1" ht="27.75" customHeight="1" spans="1:18">
      <c r="A19" s="140" t="s">
        <v>112</v>
      </c>
      <c r="B19" s="140"/>
      <c r="C19" s="140"/>
      <c r="D19" s="141" t="s">
        <v>234</v>
      </c>
      <c r="E19" s="142">
        <f>E20+E23+E26</f>
        <v>629.46</v>
      </c>
      <c r="F19" s="142">
        <f t="shared" ref="F19:K19" si="0">F20+F23+F26</f>
        <v>0.05632003</v>
      </c>
      <c r="G19" s="142">
        <f t="shared" si="0"/>
        <v>480.048</v>
      </c>
      <c r="H19" s="142">
        <f t="shared" si="0"/>
        <v>83.1523</v>
      </c>
      <c r="I19" s="142">
        <f t="shared" si="0"/>
        <v>0</v>
      </c>
      <c r="J19" s="142">
        <f t="shared" si="0"/>
        <v>66.2</v>
      </c>
      <c r="K19" s="142">
        <f t="shared" si="0"/>
        <v>66.2</v>
      </c>
      <c r="L19" s="145"/>
      <c r="M19" s="145"/>
      <c r="N19" s="145"/>
      <c r="O19" s="145"/>
      <c r="P19" s="147"/>
      <c r="Q19" s="94"/>
      <c r="R19" s="94"/>
    </row>
    <row r="20" s="1" customFormat="1" ht="27.75" customHeight="1" spans="1:18">
      <c r="A20" s="140" t="s">
        <v>112</v>
      </c>
      <c r="B20" s="140" t="s">
        <v>107</v>
      </c>
      <c r="C20" s="140"/>
      <c r="D20" s="141" t="s">
        <v>235</v>
      </c>
      <c r="E20" s="142">
        <v>574.26</v>
      </c>
      <c r="F20" s="142">
        <f>(G20+H20)/10000</f>
        <v>0.05632003</v>
      </c>
      <c r="G20" s="142">
        <v>480.048</v>
      </c>
      <c r="H20" s="142">
        <v>83.1523</v>
      </c>
      <c r="I20" s="142"/>
      <c r="J20" s="142">
        <v>11</v>
      </c>
      <c r="K20" s="142">
        <v>11</v>
      </c>
      <c r="L20" s="145"/>
      <c r="M20" s="145"/>
      <c r="N20" s="145"/>
      <c r="O20" s="145"/>
      <c r="P20" s="147"/>
      <c r="Q20" s="94"/>
      <c r="R20" s="94"/>
    </row>
    <row r="21" s="1" customFormat="1" ht="27.75" customHeight="1" spans="1:18">
      <c r="A21" s="140" t="s">
        <v>112</v>
      </c>
      <c r="B21" s="140" t="s">
        <v>107</v>
      </c>
      <c r="C21" s="140" t="s">
        <v>107</v>
      </c>
      <c r="D21" s="141" t="s">
        <v>113</v>
      </c>
      <c r="E21" s="142">
        <v>563.26</v>
      </c>
      <c r="F21" s="142">
        <f>(G21+H21)/10000</f>
        <v>0.05632003</v>
      </c>
      <c r="G21" s="142">
        <v>480.048</v>
      </c>
      <c r="H21" s="142">
        <v>83.1523</v>
      </c>
      <c r="I21" s="142">
        <v>0</v>
      </c>
      <c r="J21" s="142">
        <v>0</v>
      </c>
      <c r="K21" s="142">
        <v>0</v>
      </c>
      <c r="L21" s="145">
        <v>0</v>
      </c>
      <c r="M21" s="145">
        <v>0</v>
      </c>
      <c r="N21" s="145">
        <v>0</v>
      </c>
      <c r="O21" s="145">
        <v>0</v>
      </c>
      <c r="P21" s="147">
        <v>0</v>
      </c>
      <c r="Q21" s="94"/>
      <c r="R21" s="94"/>
    </row>
    <row r="22" s="1" customFormat="1" ht="27.75" customHeight="1" spans="1:18">
      <c r="A22" s="132" t="s">
        <v>112</v>
      </c>
      <c r="B22" s="132" t="s">
        <v>107</v>
      </c>
      <c r="C22" s="132" t="s">
        <v>101</v>
      </c>
      <c r="D22" s="141" t="s">
        <v>134</v>
      </c>
      <c r="E22" s="142">
        <v>11</v>
      </c>
      <c r="F22" s="142">
        <v>0</v>
      </c>
      <c r="G22" s="142">
        <v>0</v>
      </c>
      <c r="H22" s="142">
        <v>0</v>
      </c>
      <c r="I22" s="142">
        <v>0</v>
      </c>
      <c r="J22" s="142">
        <v>11</v>
      </c>
      <c r="K22" s="142">
        <v>11</v>
      </c>
      <c r="L22" s="145">
        <v>0</v>
      </c>
      <c r="M22" s="145">
        <v>0</v>
      </c>
      <c r="N22" s="145">
        <v>0</v>
      </c>
      <c r="O22" s="145">
        <v>0</v>
      </c>
      <c r="P22" s="147">
        <v>0</v>
      </c>
      <c r="Q22" s="94"/>
      <c r="R22" s="94"/>
    </row>
    <row r="23" s="1" customFormat="1" ht="27.75" customHeight="1" spans="1:18">
      <c r="A23" s="132" t="s">
        <v>112</v>
      </c>
      <c r="B23" s="132" t="s">
        <v>103</v>
      </c>
      <c r="C23" s="132"/>
      <c r="D23" s="141" t="s">
        <v>236</v>
      </c>
      <c r="E23" s="142">
        <v>35.2</v>
      </c>
      <c r="F23" s="142"/>
      <c r="G23" s="142"/>
      <c r="H23" s="142"/>
      <c r="I23" s="142"/>
      <c r="J23" s="142">
        <v>35.2</v>
      </c>
      <c r="K23" s="142">
        <v>35.2</v>
      </c>
      <c r="L23" s="145"/>
      <c r="M23" s="145"/>
      <c r="N23" s="145"/>
      <c r="O23" s="145"/>
      <c r="P23" s="147"/>
      <c r="Q23" s="94"/>
      <c r="R23" s="94"/>
    </row>
    <row r="24" s="1" customFormat="1" ht="27.75" customHeight="1" spans="1:18">
      <c r="A24" s="132" t="s">
        <v>112</v>
      </c>
      <c r="B24" s="132" t="s">
        <v>103</v>
      </c>
      <c r="C24" s="132" t="s">
        <v>101</v>
      </c>
      <c r="D24" s="141" t="s">
        <v>135</v>
      </c>
      <c r="E24" s="142">
        <v>8</v>
      </c>
      <c r="F24" s="142">
        <v>0</v>
      </c>
      <c r="G24" s="142">
        <v>0</v>
      </c>
      <c r="H24" s="142">
        <v>0</v>
      </c>
      <c r="I24" s="142">
        <v>0</v>
      </c>
      <c r="J24" s="142">
        <v>8</v>
      </c>
      <c r="K24" s="142">
        <v>8</v>
      </c>
      <c r="L24" s="145">
        <v>0</v>
      </c>
      <c r="M24" s="145">
        <v>0</v>
      </c>
      <c r="N24" s="145">
        <v>0</v>
      </c>
      <c r="O24" s="145">
        <v>0</v>
      </c>
      <c r="P24" s="147">
        <v>0</v>
      </c>
      <c r="Q24" s="94"/>
      <c r="R24" s="94"/>
    </row>
    <row r="25" s="1" customFormat="1" ht="27.75" customHeight="1" spans="1:18">
      <c r="A25" s="132" t="s">
        <v>112</v>
      </c>
      <c r="B25" s="132" t="s">
        <v>103</v>
      </c>
      <c r="C25" s="132" t="s">
        <v>110</v>
      </c>
      <c r="D25" s="141" t="s">
        <v>137</v>
      </c>
      <c r="E25" s="142">
        <v>27.2</v>
      </c>
      <c r="F25" s="142">
        <v>0</v>
      </c>
      <c r="G25" s="142">
        <v>0</v>
      </c>
      <c r="H25" s="142">
        <v>0</v>
      </c>
      <c r="I25" s="142">
        <v>0</v>
      </c>
      <c r="J25" s="142">
        <v>27.2</v>
      </c>
      <c r="K25" s="142">
        <v>27.2</v>
      </c>
      <c r="L25" s="145"/>
      <c r="M25" s="145"/>
      <c r="N25" s="145"/>
      <c r="O25" s="145"/>
      <c r="P25" s="147"/>
      <c r="Q25" s="94"/>
      <c r="R25" s="94"/>
    </row>
    <row r="26" s="1" customFormat="1" ht="27.75" customHeight="1" spans="1:18">
      <c r="A26" s="132" t="s">
        <v>112</v>
      </c>
      <c r="B26" s="132" t="s">
        <v>98</v>
      </c>
      <c r="C26" s="132"/>
      <c r="D26" s="141" t="s">
        <v>237</v>
      </c>
      <c r="E26" s="142">
        <v>20</v>
      </c>
      <c r="F26" s="142">
        <v>0</v>
      </c>
      <c r="G26" s="142">
        <v>0</v>
      </c>
      <c r="H26" s="142">
        <v>0</v>
      </c>
      <c r="I26" s="142">
        <v>0</v>
      </c>
      <c r="J26" s="142">
        <v>20</v>
      </c>
      <c r="K26" s="142">
        <v>20</v>
      </c>
      <c r="L26" s="145"/>
      <c r="M26" s="145"/>
      <c r="N26" s="145"/>
      <c r="O26" s="145"/>
      <c r="P26" s="147"/>
      <c r="Q26" s="94"/>
      <c r="R26" s="94"/>
    </row>
    <row r="27" s="1" customFormat="1" ht="27.75" customHeight="1" spans="1:18">
      <c r="A27" s="132" t="s">
        <v>112</v>
      </c>
      <c r="B27" s="132" t="s">
        <v>98</v>
      </c>
      <c r="C27" s="132" t="s">
        <v>101</v>
      </c>
      <c r="D27" s="141" t="s">
        <v>136</v>
      </c>
      <c r="E27" s="142">
        <v>20</v>
      </c>
      <c r="F27" s="142">
        <v>0</v>
      </c>
      <c r="G27" s="142">
        <v>0</v>
      </c>
      <c r="H27" s="142">
        <v>0</v>
      </c>
      <c r="I27" s="142">
        <v>0</v>
      </c>
      <c r="J27" s="142">
        <v>20</v>
      </c>
      <c r="K27" s="142">
        <v>20</v>
      </c>
      <c r="L27" s="145">
        <v>0</v>
      </c>
      <c r="M27" s="145">
        <v>0</v>
      </c>
      <c r="N27" s="145">
        <v>0</v>
      </c>
      <c r="O27" s="145">
        <v>0</v>
      </c>
      <c r="P27" s="147">
        <v>0</v>
      </c>
      <c r="Q27" s="94"/>
      <c r="R27" s="94"/>
    </row>
    <row r="28" s="1" customFormat="1" ht="27.75" customHeight="1" spans="1:18">
      <c r="A28" s="132" t="s">
        <v>117</v>
      </c>
      <c r="B28" s="132"/>
      <c r="C28" s="132"/>
      <c r="D28" s="141" t="s">
        <v>238</v>
      </c>
      <c r="E28" s="142">
        <v>55.3356</v>
      </c>
      <c r="F28" s="142">
        <v>55.3356</v>
      </c>
      <c r="G28" s="142">
        <v>55.3356</v>
      </c>
      <c r="H28" s="142"/>
      <c r="I28" s="142"/>
      <c r="J28" s="142"/>
      <c r="K28" s="142"/>
      <c r="L28" s="145"/>
      <c r="M28" s="145"/>
      <c r="N28" s="145"/>
      <c r="O28" s="145"/>
      <c r="P28" s="147"/>
      <c r="Q28" s="94"/>
      <c r="R28" s="94"/>
    </row>
    <row r="29" s="1" customFormat="1" ht="27.75" customHeight="1" spans="1:18">
      <c r="A29" s="132" t="s">
        <v>117</v>
      </c>
      <c r="B29" s="132" t="s">
        <v>101</v>
      </c>
      <c r="C29" s="132"/>
      <c r="D29" s="141" t="s">
        <v>239</v>
      </c>
      <c r="E29" s="142">
        <v>55.3356</v>
      </c>
      <c r="F29" s="142">
        <v>55.3356</v>
      </c>
      <c r="G29" s="142">
        <v>55.3356</v>
      </c>
      <c r="H29" s="142"/>
      <c r="I29" s="142"/>
      <c r="J29" s="142"/>
      <c r="K29" s="142"/>
      <c r="L29" s="145"/>
      <c r="M29" s="145"/>
      <c r="N29" s="145"/>
      <c r="O29" s="145"/>
      <c r="P29" s="147"/>
      <c r="Q29" s="94"/>
      <c r="R29" s="94"/>
    </row>
    <row r="30" s="1" customFormat="1" ht="27.75" customHeight="1" spans="1:16">
      <c r="A30" s="132" t="s">
        <v>117</v>
      </c>
      <c r="B30" s="132" t="s">
        <v>101</v>
      </c>
      <c r="C30" s="132" t="s">
        <v>107</v>
      </c>
      <c r="D30" s="141" t="s">
        <v>118</v>
      </c>
      <c r="E30" s="142">
        <v>55.3356</v>
      </c>
      <c r="F30" s="142">
        <v>55.3356</v>
      </c>
      <c r="G30" s="142">
        <v>55.3356</v>
      </c>
      <c r="H30" s="142">
        <v>0</v>
      </c>
      <c r="I30" s="142">
        <v>0</v>
      </c>
      <c r="J30" s="142">
        <v>0</v>
      </c>
      <c r="K30" s="142">
        <v>0</v>
      </c>
      <c r="L30" s="145">
        <v>0</v>
      </c>
      <c r="M30" s="145">
        <v>0</v>
      </c>
      <c r="N30" s="145">
        <v>0</v>
      </c>
      <c r="O30" s="145">
        <v>0</v>
      </c>
      <c r="P30" s="147">
        <v>0</v>
      </c>
    </row>
  </sheetData>
  <sheetProtection formatCells="0" formatColumns="0" formatRows="0"/>
  <mergeCells count="18">
    <mergeCell ref="A3:I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8888888888889" bottom="0.58888888888888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A1" sqref="$A1:$XFD1048576"/>
    </sheetView>
  </sheetViews>
  <sheetFormatPr defaultColWidth="9.16666666666667" defaultRowHeight="12.75" customHeight="1" outlineLevelCol="5"/>
  <cols>
    <col min="1" max="1" width="15.3333333333333" style="192" customWidth="1"/>
    <col min="2" max="2" width="35.3333333333333" style="192" customWidth="1"/>
    <col min="3" max="5" width="18.1666666666667" style="192" customWidth="1"/>
    <col min="6" max="16384" width="9.16666666666667" style="192"/>
  </cols>
  <sheetData>
    <row r="1" s="192" customFormat="1" ht="25.5" customHeight="1" spans="1:6">
      <c r="A1" s="193" t="s">
        <v>240</v>
      </c>
      <c r="B1" s="194"/>
      <c r="C1" s="194"/>
      <c r="D1" s="194"/>
      <c r="E1" s="194"/>
      <c r="F1" s="195"/>
    </row>
    <row r="2" s="192" customFormat="1" ht="25.5" customHeight="1" spans="1:6">
      <c r="A2" s="196" t="s">
        <v>241</v>
      </c>
      <c r="B2" s="196"/>
      <c r="C2" s="196"/>
      <c r="D2" s="196"/>
      <c r="E2" s="196"/>
      <c r="F2" s="195"/>
    </row>
    <row r="3" s="192" customFormat="1" ht="25.5" customHeight="1" spans="1:6">
      <c r="A3" s="197" t="s">
        <v>2</v>
      </c>
      <c r="B3" s="97"/>
      <c r="C3" s="198"/>
      <c r="D3" s="198"/>
      <c r="E3" s="199" t="s">
        <v>242</v>
      </c>
      <c r="F3" s="195"/>
    </row>
    <row r="4" s="192" customFormat="1" ht="25.5" customHeight="1" spans="1:6">
      <c r="A4" s="173" t="s">
        <v>243</v>
      </c>
      <c r="B4" s="173"/>
      <c r="C4" s="171" t="s">
        <v>123</v>
      </c>
      <c r="D4" s="200"/>
      <c r="E4" s="166"/>
      <c r="F4" s="201"/>
    </row>
    <row r="5" s="192" customFormat="1" ht="25.5" customHeight="1" spans="1:6">
      <c r="A5" s="202" t="s">
        <v>91</v>
      </c>
      <c r="B5" s="128" t="s">
        <v>92</v>
      </c>
      <c r="C5" s="128" t="s">
        <v>96</v>
      </c>
      <c r="D5" s="128" t="s">
        <v>244</v>
      </c>
      <c r="E5" s="128" t="s">
        <v>245</v>
      </c>
      <c r="F5" s="201"/>
    </row>
    <row r="6" s="192" customFormat="1" ht="35.25" customHeight="1" spans="1:6">
      <c r="A6" s="126"/>
      <c r="B6" s="128"/>
      <c r="C6" s="128"/>
      <c r="D6" s="128"/>
      <c r="E6" s="128"/>
      <c r="F6" s="201"/>
    </row>
    <row r="7" s="192" customFormat="1" ht="25.5" customHeight="1" spans="1:6">
      <c r="A7" s="203"/>
      <c r="B7" s="203" t="s">
        <v>96</v>
      </c>
      <c r="C7" s="204">
        <v>7247993</v>
      </c>
      <c r="D7" s="204">
        <v>6416470</v>
      </c>
      <c r="E7" s="204">
        <v>831523</v>
      </c>
      <c r="F7" s="195"/>
    </row>
    <row r="8" s="192" customFormat="1" ht="25.5" customHeight="1" spans="1:6">
      <c r="A8" s="203">
        <v>301</v>
      </c>
      <c r="B8" s="203" t="s">
        <v>125</v>
      </c>
      <c r="C8" s="204">
        <v>6416470</v>
      </c>
      <c r="D8" s="204">
        <v>6416470</v>
      </c>
      <c r="E8" s="204">
        <v>0</v>
      </c>
      <c r="F8" s="195"/>
    </row>
    <row r="9" s="192" customFormat="1" ht="25.5" customHeight="1" spans="1:6">
      <c r="A9" s="203">
        <v>30101</v>
      </c>
      <c r="B9" s="203" t="s">
        <v>246</v>
      </c>
      <c r="C9" s="204">
        <v>2270160</v>
      </c>
      <c r="D9" s="204">
        <v>2270160</v>
      </c>
      <c r="E9" s="204">
        <v>0</v>
      </c>
      <c r="F9" s="195"/>
    </row>
    <row r="10" s="192" customFormat="1" ht="25.5" customHeight="1" spans="1:6">
      <c r="A10" s="203">
        <v>30102</v>
      </c>
      <c r="B10" s="203" t="s">
        <v>247</v>
      </c>
      <c r="C10" s="204">
        <v>1372140</v>
      </c>
      <c r="D10" s="204">
        <v>1372140</v>
      </c>
      <c r="E10" s="204">
        <v>0</v>
      </c>
      <c r="F10" s="195"/>
    </row>
    <row r="11" s="192" customFormat="1" ht="25.5" customHeight="1" spans="1:6">
      <c r="A11" s="203">
        <v>30103</v>
      </c>
      <c r="B11" s="203" t="s">
        <v>248</v>
      </c>
      <c r="C11" s="204">
        <v>189180</v>
      </c>
      <c r="D11" s="204">
        <v>189180</v>
      </c>
      <c r="E11" s="204">
        <v>0</v>
      </c>
      <c r="F11" s="195"/>
    </row>
    <row r="12" s="192" customFormat="1" ht="25.5" customHeight="1" spans="1:6">
      <c r="A12" s="203">
        <v>30105</v>
      </c>
      <c r="B12" s="203" t="s">
        <v>249</v>
      </c>
      <c r="C12" s="204">
        <v>969000</v>
      </c>
      <c r="D12" s="204">
        <v>969000</v>
      </c>
      <c r="E12" s="204">
        <v>0</v>
      </c>
      <c r="F12" s="195"/>
    </row>
    <row r="13" s="192" customFormat="1" ht="25.5" customHeight="1" spans="1:6">
      <c r="A13" s="203">
        <v>30108</v>
      </c>
      <c r="B13" s="203" t="s">
        <v>250</v>
      </c>
      <c r="C13" s="204">
        <v>613037</v>
      </c>
      <c r="D13" s="204">
        <v>613037</v>
      </c>
      <c r="E13" s="204">
        <v>0</v>
      </c>
      <c r="F13" s="195"/>
    </row>
    <row r="14" s="192" customFormat="1" ht="25.5" customHeight="1" spans="1:6">
      <c r="A14" s="203">
        <v>30110</v>
      </c>
      <c r="B14" s="203" t="s">
        <v>251</v>
      </c>
      <c r="C14" s="204">
        <v>291384</v>
      </c>
      <c r="D14" s="204">
        <v>291384</v>
      </c>
      <c r="E14" s="204">
        <v>0</v>
      </c>
      <c r="F14" s="195"/>
    </row>
    <row r="15" s="192" customFormat="1" ht="25.5" customHeight="1" spans="1:6">
      <c r="A15" s="203">
        <v>30111</v>
      </c>
      <c r="B15" s="203" t="s">
        <v>252</v>
      </c>
      <c r="C15" s="204">
        <v>97428</v>
      </c>
      <c r="D15" s="204">
        <v>97428</v>
      </c>
      <c r="E15" s="204">
        <v>0</v>
      </c>
      <c r="F15" s="195"/>
    </row>
    <row r="16" s="192" customFormat="1" ht="25.5" customHeight="1" spans="1:6">
      <c r="A16" s="203">
        <v>30112</v>
      </c>
      <c r="B16" s="203" t="s">
        <v>253</v>
      </c>
      <c r="C16" s="204">
        <v>60785</v>
      </c>
      <c r="D16" s="204">
        <v>60785</v>
      </c>
      <c r="E16" s="204">
        <v>0</v>
      </c>
      <c r="F16" s="195"/>
    </row>
    <row r="17" s="192" customFormat="1" ht="25.5" customHeight="1" spans="1:6">
      <c r="A17" s="203">
        <v>30113</v>
      </c>
      <c r="B17" s="203" t="s">
        <v>254</v>
      </c>
      <c r="C17" s="204">
        <v>553356</v>
      </c>
      <c r="D17" s="204">
        <v>553356</v>
      </c>
      <c r="E17" s="204">
        <v>0</v>
      </c>
      <c r="F17" s="195"/>
    </row>
    <row r="18" s="192" customFormat="1" ht="25.5" customHeight="1" spans="1:6">
      <c r="A18" s="203">
        <v>302</v>
      </c>
      <c r="B18" s="203" t="s">
        <v>198</v>
      </c>
      <c r="C18" s="204">
        <v>831523</v>
      </c>
      <c r="D18" s="204">
        <v>0</v>
      </c>
      <c r="E18" s="204">
        <v>831523</v>
      </c>
      <c r="F18" s="195"/>
    </row>
    <row r="19" s="192" customFormat="1" ht="25.5" customHeight="1" spans="1:6">
      <c r="A19" s="203">
        <v>30201</v>
      </c>
      <c r="B19" s="203" t="s">
        <v>255</v>
      </c>
      <c r="C19" s="204">
        <v>200000</v>
      </c>
      <c r="D19" s="204">
        <v>0</v>
      </c>
      <c r="E19" s="204">
        <v>200000</v>
      </c>
      <c r="F19" s="195"/>
    </row>
    <row r="20" s="192" customFormat="1" ht="25.5" customHeight="1" spans="1:6">
      <c r="A20" s="203">
        <v>30202</v>
      </c>
      <c r="B20" s="203" t="s">
        <v>256</v>
      </c>
      <c r="C20" s="204">
        <v>80000</v>
      </c>
      <c r="D20" s="204">
        <v>0</v>
      </c>
      <c r="E20" s="204">
        <v>80000</v>
      </c>
      <c r="F20" s="195"/>
    </row>
    <row r="21" s="192" customFormat="1" ht="25.5" customHeight="1" spans="1:6">
      <c r="A21" s="203">
        <v>30217</v>
      </c>
      <c r="B21" s="203" t="s">
        <v>257</v>
      </c>
      <c r="C21" s="204">
        <v>48000</v>
      </c>
      <c r="D21" s="204">
        <v>0</v>
      </c>
      <c r="E21" s="204">
        <v>48000</v>
      </c>
      <c r="F21" s="195"/>
    </row>
    <row r="22" s="192" customFormat="1" ht="25.5" customHeight="1" spans="1:6">
      <c r="A22" s="203">
        <v>30228</v>
      </c>
      <c r="B22" s="203" t="s">
        <v>258</v>
      </c>
      <c r="C22" s="204">
        <v>45403</v>
      </c>
      <c r="D22" s="204">
        <v>0</v>
      </c>
      <c r="E22" s="204">
        <v>45403</v>
      </c>
      <c r="F22" s="195"/>
    </row>
    <row r="23" s="192" customFormat="1" ht="25.5" customHeight="1" spans="1:6">
      <c r="A23" s="203">
        <v>30231</v>
      </c>
      <c r="B23" s="203" t="s">
        <v>259</v>
      </c>
      <c r="C23" s="204">
        <v>55000</v>
      </c>
      <c r="D23" s="204">
        <v>0</v>
      </c>
      <c r="E23" s="204">
        <v>55000</v>
      </c>
      <c r="F23" s="195"/>
    </row>
    <row r="24" s="192" customFormat="1" ht="25.5" customHeight="1" spans="1:6">
      <c r="A24" s="203">
        <v>30239</v>
      </c>
      <c r="B24" s="203" t="s">
        <v>260</v>
      </c>
      <c r="C24" s="204">
        <v>273120</v>
      </c>
      <c r="D24" s="204">
        <v>0</v>
      </c>
      <c r="E24" s="204">
        <v>273120</v>
      </c>
      <c r="F24" s="205"/>
    </row>
    <row r="25" s="192" customFormat="1" ht="25.5" customHeight="1" spans="1:6">
      <c r="A25" s="203">
        <v>30299</v>
      </c>
      <c r="B25" s="203" t="s">
        <v>261</v>
      </c>
      <c r="C25" s="204">
        <v>130000</v>
      </c>
      <c r="D25" s="204">
        <v>0</v>
      </c>
      <c r="E25" s="204">
        <v>130000</v>
      </c>
      <c r="F25" s="205"/>
    </row>
    <row r="26" s="192" customFormat="1" ht="25.5" customHeight="1" spans="1:6">
      <c r="A26" s="205"/>
      <c r="B26" s="205"/>
      <c r="C26" s="205"/>
      <c r="D26" s="205"/>
      <c r="E26" s="205"/>
      <c r="F26" s="205"/>
    </row>
    <row r="27" s="192" customFormat="1" ht="25.5" customHeight="1" spans="1:6">
      <c r="A27" s="205"/>
      <c r="B27" s="205"/>
      <c r="C27" s="205"/>
      <c r="D27" s="205"/>
      <c r="E27" s="205"/>
      <c r="F27" s="205"/>
    </row>
    <row r="28" s="192" customFormat="1" ht="25.5" customHeight="1" spans="1:6">
      <c r="A28" s="205"/>
      <c r="B28" s="205"/>
      <c r="C28" s="205"/>
      <c r="D28" s="205"/>
      <c r="E28" s="205"/>
      <c r="F28" s="205"/>
    </row>
    <row r="29" s="192" customFormat="1" ht="25.5" customHeight="1" spans="1:6">
      <c r="A29" s="205"/>
      <c r="B29" s="205"/>
      <c r="C29" s="205"/>
      <c r="D29" s="205"/>
      <c r="E29" s="205"/>
      <c r="F29" s="205"/>
    </row>
    <row r="30" s="192" customFormat="1" ht="25.5" customHeight="1" spans="1:6">
      <c r="A30" s="205"/>
      <c r="B30" s="205"/>
      <c r="C30" s="205"/>
      <c r="D30" s="205"/>
      <c r="E30" s="205"/>
      <c r="F30" s="205"/>
    </row>
    <row r="31" s="192" customFormat="1" ht="25.5" customHeight="1" spans="1:6">
      <c r="A31" s="205"/>
      <c r="B31" s="205"/>
      <c r="C31" s="205"/>
      <c r="D31" s="205"/>
      <c r="E31" s="205"/>
      <c r="F31" s="205"/>
    </row>
    <row r="32" s="192" customFormat="1" ht="25.5" customHeight="1" spans="1:6">
      <c r="A32" s="205"/>
      <c r="B32" s="205"/>
      <c r="C32" s="205"/>
      <c r="D32" s="205"/>
      <c r="E32" s="205"/>
      <c r="F32" s="205"/>
    </row>
    <row r="33" s="192" customFormat="1" ht="25.5" customHeight="1" spans="1:6">
      <c r="A33" s="205"/>
      <c r="B33" s="205"/>
      <c r="C33" s="205"/>
      <c r="D33" s="205"/>
      <c r="E33" s="205"/>
      <c r="F33" s="205"/>
    </row>
    <row r="34" s="192" customFormat="1" ht="25.5" customHeight="1" spans="1:6">
      <c r="A34" s="205"/>
      <c r="B34" s="205"/>
      <c r="C34" s="205"/>
      <c r="D34" s="205"/>
      <c r="E34" s="205"/>
      <c r="F34" s="205"/>
    </row>
  </sheetData>
  <mergeCells count="7"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11805555555556" footer="0.511805555555556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showGridLines="0" showZeros="0" workbookViewId="0">
      <selection activeCell="V17" sqref="V17"/>
    </sheetView>
  </sheetViews>
  <sheetFormatPr defaultColWidth="9" defaultRowHeight="12.75" customHeight="1"/>
  <cols>
    <col min="1" max="1" width="10.1666666666667" customWidth="1"/>
    <col min="2" max="2" width="8.16666666666667" customWidth="1"/>
    <col min="3" max="3" width="6.33333333333333" customWidth="1"/>
    <col min="4" max="4" width="28.6666666666667" customWidth="1"/>
    <col min="5" max="10" width="12.1666666666667" customWidth="1"/>
    <col min="11" max="11" width="11.6666666666667" customWidth="1"/>
    <col min="12" max="14" width="12.1666666666667" customWidth="1"/>
    <col min="15" max="15" width="14.5" customWidth="1"/>
    <col min="16" max="17" width="12.1666666666667" customWidth="1"/>
    <col min="18" max="21" width="11.6666666666667" customWidth="1"/>
  </cols>
  <sheetData>
    <row r="1" ht="23.25" customHeight="1" spans="1:24">
      <c r="A1" s="75" t="s">
        <v>262</v>
      </c>
      <c r="B1" s="153"/>
      <c r="C1" s="153"/>
      <c r="D1" s="135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35"/>
      <c r="P1" s="135"/>
      <c r="Q1" s="163"/>
      <c r="R1" s="163"/>
      <c r="S1" s="163"/>
      <c r="T1" s="167"/>
      <c r="U1" s="167"/>
      <c r="V1" s="94"/>
      <c r="W1" s="94"/>
      <c r="X1" s="94"/>
    </row>
    <row r="2" ht="23.25" customHeight="1" spans="1:24">
      <c r="A2" s="165" t="s">
        <v>263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94"/>
      <c r="W2" s="94"/>
      <c r="X2" s="94"/>
    </row>
    <row r="3" ht="23.25" customHeight="1" spans="1:24">
      <c r="A3" s="154" t="s">
        <v>2</v>
      </c>
      <c r="B3" s="155"/>
      <c r="C3" s="155"/>
      <c r="D3" s="155"/>
      <c r="E3" s="155"/>
      <c r="F3" s="155"/>
      <c r="G3" s="155"/>
      <c r="H3" s="163"/>
      <c r="I3" s="163"/>
      <c r="J3" s="163"/>
      <c r="K3" s="163"/>
      <c r="L3" s="163"/>
      <c r="M3" s="163"/>
      <c r="N3" s="163"/>
      <c r="O3" s="135"/>
      <c r="P3" s="135"/>
      <c r="Q3" s="163"/>
      <c r="R3" s="163"/>
      <c r="S3" s="163"/>
      <c r="T3" s="168" t="s">
        <v>72</v>
      </c>
      <c r="U3" s="168"/>
      <c r="V3" s="94"/>
      <c r="W3" s="94"/>
      <c r="X3" s="94"/>
    </row>
    <row r="4" ht="23.25" customHeight="1" spans="1:24">
      <c r="A4" s="110" t="s">
        <v>121</v>
      </c>
      <c r="B4" s="110"/>
      <c r="C4" s="110"/>
      <c r="D4" s="125" t="s">
        <v>92</v>
      </c>
      <c r="E4" s="151" t="s">
        <v>122</v>
      </c>
      <c r="F4" s="128" t="s">
        <v>151</v>
      </c>
      <c r="G4" s="128"/>
      <c r="H4" s="128"/>
      <c r="I4" s="128"/>
      <c r="J4" s="128"/>
      <c r="K4" s="184" t="s">
        <v>152</v>
      </c>
      <c r="L4" s="185"/>
      <c r="M4" s="185"/>
      <c r="N4" s="185"/>
      <c r="O4" s="185"/>
      <c r="P4" s="186"/>
      <c r="Q4" s="184" t="s">
        <v>118</v>
      </c>
      <c r="R4" s="184" t="s">
        <v>153</v>
      </c>
      <c r="S4" s="184"/>
      <c r="T4" s="184"/>
      <c r="U4" s="184"/>
      <c r="V4" s="189"/>
      <c r="W4" s="189"/>
      <c r="X4" s="189"/>
    </row>
    <row r="5" ht="45.75" customHeight="1" spans="1:24">
      <c r="A5" s="174" t="s">
        <v>93</v>
      </c>
      <c r="B5" s="174" t="s">
        <v>94</v>
      </c>
      <c r="C5" s="174" t="s">
        <v>95</v>
      </c>
      <c r="D5" s="175"/>
      <c r="E5" s="183"/>
      <c r="F5" s="174" t="s">
        <v>96</v>
      </c>
      <c r="G5" s="174" t="s">
        <v>154</v>
      </c>
      <c r="H5" s="174" t="s">
        <v>155</v>
      </c>
      <c r="I5" s="187" t="s">
        <v>156</v>
      </c>
      <c r="J5" s="187" t="s">
        <v>157</v>
      </c>
      <c r="K5" s="185" t="s">
        <v>96</v>
      </c>
      <c r="L5" s="188" t="s">
        <v>158</v>
      </c>
      <c r="M5" s="188" t="s">
        <v>159</v>
      </c>
      <c r="N5" s="188" t="s">
        <v>160</v>
      </c>
      <c r="O5" s="188" t="s">
        <v>161</v>
      </c>
      <c r="P5" s="81" t="s">
        <v>162</v>
      </c>
      <c r="Q5" s="185"/>
      <c r="R5" s="185" t="s">
        <v>96</v>
      </c>
      <c r="S5" s="185" t="s">
        <v>163</v>
      </c>
      <c r="T5" s="185" t="s">
        <v>164</v>
      </c>
      <c r="U5" s="190" t="s">
        <v>153</v>
      </c>
      <c r="V5" s="104"/>
      <c r="W5" s="104"/>
      <c r="X5" s="104"/>
    </row>
    <row r="6" s="1" customFormat="1" ht="27" customHeight="1" spans="1:24">
      <c r="A6" s="140"/>
      <c r="B6" s="140"/>
      <c r="C6" s="140"/>
      <c r="D6" s="141" t="s">
        <v>96</v>
      </c>
      <c r="E6" s="178">
        <v>641.647</v>
      </c>
      <c r="F6" s="178">
        <v>480.048</v>
      </c>
      <c r="G6" s="178">
        <v>227.016</v>
      </c>
      <c r="H6" s="178">
        <v>137.214</v>
      </c>
      <c r="I6" s="178">
        <v>18.918</v>
      </c>
      <c r="J6" s="178">
        <v>96.9</v>
      </c>
      <c r="K6" s="178">
        <v>161.599</v>
      </c>
      <c r="L6" s="178">
        <v>61.3037</v>
      </c>
      <c r="M6" s="178">
        <v>0</v>
      </c>
      <c r="N6" s="178">
        <v>29.1384</v>
      </c>
      <c r="O6" s="178">
        <v>9.7428</v>
      </c>
      <c r="P6" s="178">
        <v>6.0785</v>
      </c>
      <c r="Q6" s="178">
        <v>55.3356</v>
      </c>
      <c r="R6" s="145">
        <v>0</v>
      </c>
      <c r="S6" s="147">
        <v>0</v>
      </c>
      <c r="T6" s="191">
        <v>0</v>
      </c>
      <c r="U6" s="147">
        <v>0</v>
      </c>
      <c r="V6" s="94"/>
      <c r="W6" s="94"/>
      <c r="X6" s="94"/>
    </row>
    <row r="7" ht="27" customHeight="1" spans="1:24">
      <c r="A7" s="140" t="s">
        <v>97</v>
      </c>
      <c r="B7" s="140" t="s">
        <v>98</v>
      </c>
      <c r="C7" s="140" t="s">
        <v>98</v>
      </c>
      <c r="D7" s="141" t="s">
        <v>99</v>
      </c>
      <c r="E7" s="178">
        <v>61.3037</v>
      </c>
      <c r="F7" s="178">
        <v>0</v>
      </c>
      <c r="G7" s="178">
        <v>0</v>
      </c>
      <c r="H7" s="178">
        <v>0</v>
      </c>
      <c r="I7" s="178">
        <v>0</v>
      </c>
      <c r="J7" s="178">
        <v>0</v>
      </c>
      <c r="K7" s="178">
        <v>61.3037</v>
      </c>
      <c r="L7" s="178">
        <v>61.3037</v>
      </c>
      <c r="M7" s="178">
        <v>0</v>
      </c>
      <c r="N7" s="178">
        <v>0</v>
      </c>
      <c r="O7" s="178">
        <v>0</v>
      </c>
      <c r="P7" s="178">
        <v>0</v>
      </c>
      <c r="Q7" s="178">
        <v>0</v>
      </c>
      <c r="R7" s="145">
        <v>0</v>
      </c>
      <c r="S7" s="147">
        <v>0</v>
      </c>
      <c r="T7" s="191">
        <v>0</v>
      </c>
      <c r="U7" s="147">
        <v>0</v>
      </c>
      <c r="V7" s="94"/>
      <c r="W7" s="94"/>
      <c r="X7" s="94"/>
    </row>
    <row r="8" ht="27" customHeight="1" spans="1:24">
      <c r="A8" s="140" t="s">
        <v>97</v>
      </c>
      <c r="B8" s="140" t="s">
        <v>100</v>
      </c>
      <c r="C8" s="140" t="s">
        <v>101</v>
      </c>
      <c r="D8" s="141" t="s">
        <v>102</v>
      </c>
      <c r="E8" s="178">
        <v>3.6423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3.6423</v>
      </c>
      <c r="L8" s="178">
        <v>0</v>
      </c>
      <c r="M8" s="178">
        <v>0</v>
      </c>
      <c r="N8" s="178">
        <v>0</v>
      </c>
      <c r="O8" s="178">
        <v>0</v>
      </c>
      <c r="P8" s="178">
        <v>3.6423</v>
      </c>
      <c r="Q8" s="178">
        <v>0</v>
      </c>
      <c r="R8" s="145">
        <v>0</v>
      </c>
      <c r="S8" s="147">
        <v>0</v>
      </c>
      <c r="T8" s="191">
        <v>0</v>
      </c>
      <c r="U8" s="147">
        <v>0</v>
      </c>
      <c r="V8" s="94"/>
      <c r="W8" s="94"/>
      <c r="X8" s="94"/>
    </row>
    <row r="9" ht="27" customHeight="1" spans="1:24">
      <c r="A9" s="140" t="s">
        <v>97</v>
      </c>
      <c r="B9" s="140" t="s">
        <v>100</v>
      </c>
      <c r="C9" s="140" t="s">
        <v>103</v>
      </c>
      <c r="D9" s="141" t="s">
        <v>104</v>
      </c>
      <c r="E9" s="178">
        <v>1.8212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1.8212</v>
      </c>
      <c r="L9" s="178">
        <v>0</v>
      </c>
      <c r="M9" s="178">
        <v>0</v>
      </c>
      <c r="N9" s="178">
        <v>0</v>
      </c>
      <c r="O9" s="178">
        <v>0</v>
      </c>
      <c r="P9" s="178">
        <v>1.8212</v>
      </c>
      <c r="Q9" s="178">
        <v>0</v>
      </c>
      <c r="R9" s="145">
        <v>0</v>
      </c>
      <c r="S9" s="147">
        <v>0</v>
      </c>
      <c r="T9" s="191">
        <v>0</v>
      </c>
      <c r="U9" s="147">
        <v>0</v>
      </c>
      <c r="V9" s="94"/>
      <c r="W9" s="94"/>
      <c r="X9" s="94"/>
    </row>
    <row r="10" ht="27" customHeight="1" spans="1:24">
      <c r="A10" s="140" t="s">
        <v>105</v>
      </c>
      <c r="B10" s="140" t="s">
        <v>106</v>
      </c>
      <c r="C10" s="140" t="s">
        <v>107</v>
      </c>
      <c r="D10" s="141" t="s">
        <v>108</v>
      </c>
      <c r="E10" s="178">
        <v>29.1384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8">
        <v>29.1384</v>
      </c>
      <c r="L10" s="178">
        <v>0</v>
      </c>
      <c r="M10" s="178">
        <v>0</v>
      </c>
      <c r="N10" s="178">
        <v>29.1384</v>
      </c>
      <c r="O10" s="178">
        <v>0</v>
      </c>
      <c r="P10" s="178">
        <v>0</v>
      </c>
      <c r="Q10" s="178">
        <v>0</v>
      </c>
      <c r="R10" s="145">
        <v>0</v>
      </c>
      <c r="S10" s="147">
        <v>0</v>
      </c>
      <c r="T10" s="191">
        <v>0</v>
      </c>
      <c r="U10" s="147">
        <v>0</v>
      </c>
      <c r="V10" s="94"/>
      <c r="W10" s="94"/>
      <c r="X10" s="94"/>
    </row>
    <row r="11" ht="27" customHeight="1" spans="1:24">
      <c r="A11" s="140" t="s">
        <v>105</v>
      </c>
      <c r="B11" s="140" t="s">
        <v>106</v>
      </c>
      <c r="C11" s="140" t="s">
        <v>103</v>
      </c>
      <c r="D11" s="141" t="s">
        <v>109</v>
      </c>
      <c r="E11" s="178">
        <v>9.7428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8">
        <v>9.7428</v>
      </c>
      <c r="L11" s="178">
        <v>0</v>
      </c>
      <c r="M11" s="178">
        <v>0</v>
      </c>
      <c r="N11" s="178">
        <v>0</v>
      </c>
      <c r="O11" s="178">
        <v>9.7428</v>
      </c>
      <c r="P11" s="178">
        <v>0</v>
      </c>
      <c r="Q11" s="178">
        <v>0</v>
      </c>
      <c r="R11" s="145">
        <v>0</v>
      </c>
      <c r="S11" s="147">
        <v>0</v>
      </c>
      <c r="T11" s="191">
        <v>0</v>
      </c>
      <c r="U11" s="147">
        <v>0</v>
      </c>
      <c r="V11" s="94"/>
      <c r="W11" s="94"/>
      <c r="X11" s="94"/>
    </row>
    <row r="12" ht="27" customHeight="1" spans="1:24">
      <c r="A12" s="140" t="s">
        <v>105</v>
      </c>
      <c r="B12" s="140" t="s">
        <v>106</v>
      </c>
      <c r="C12" s="140" t="s">
        <v>110</v>
      </c>
      <c r="D12" s="141" t="s">
        <v>111</v>
      </c>
      <c r="E12" s="178">
        <v>0.615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8">
        <v>0.615</v>
      </c>
      <c r="L12" s="178">
        <v>0</v>
      </c>
      <c r="M12" s="178">
        <v>0</v>
      </c>
      <c r="N12" s="178">
        <v>0</v>
      </c>
      <c r="O12" s="178">
        <v>0</v>
      </c>
      <c r="P12" s="178">
        <v>0.615</v>
      </c>
      <c r="Q12" s="178">
        <v>0</v>
      </c>
      <c r="R12" s="145">
        <v>0</v>
      </c>
      <c r="S12" s="147">
        <v>0</v>
      </c>
      <c r="T12" s="191">
        <v>0</v>
      </c>
      <c r="U12" s="147">
        <v>0</v>
      </c>
      <c r="V12" s="94"/>
      <c r="W12" s="94"/>
      <c r="X12" s="94"/>
    </row>
    <row r="13" ht="27" customHeight="1" spans="1:24">
      <c r="A13" s="140" t="s">
        <v>112</v>
      </c>
      <c r="B13" s="140" t="s">
        <v>107</v>
      </c>
      <c r="C13" s="140" t="s">
        <v>107</v>
      </c>
      <c r="D13" s="141" t="s">
        <v>113</v>
      </c>
      <c r="E13" s="178">
        <v>480.048</v>
      </c>
      <c r="F13" s="178">
        <v>480.048</v>
      </c>
      <c r="G13" s="178">
        <v>227.016</v>
      </c>
      <c r="H13" s="178">
        <v>137.214</v>
      </c>
      <c r="I13" s="178">
        <v>18.918</v>
      </c>
      <c r="J13" s="178">
        <v>96.9</v>
      </c>
      <c r="K13" s="178">
        <v>0</v>
      </c>
      <c r="L13" s="178">
        <v>0</v>
      </c>
      <c r="M13" s="178">
        <v>0</v>
      </c>
      <c r="N13" s="178">
        <v>0</v>
      </c>
      <c r="O13" s="178">
        <v>0</v>
      </c>
      <c r="P13" s="178">
        <v>0</v>
      </c>
      <c r="Q13" s="178">
        <v>0</v>
      </c>
      <c r="R13" s="145">
        <v>0</v>
      </c>
      <c r="S13" s="147">
        <v>0</v>
      </c>
      <c r="T13" s="191">
        <v>0</v>
      </c>
      <c r="U13" s="147">
        <v>0</v>
      </c>
      <c r="V13" s="94"/>
      <c r="W13" s="94"/>
      <c r="X13" s="94"/>
    </row>
    <row r="14" ht="27" customHeight="1" spans="1:24">
      <c r="A14" s="140" t="s">
        <v>117</v>
      </c>
      <c r="B14" s="140" t="s">
        <v>101</v>
      </c>
      <c r="C14" s="140" t="s">
        <v>107</v>
      </c>
      <c r="D14" s="141" t="s">
        <v>118</v>
      </c>
      <c r="E14" s="178">
        <v>55.3356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8">
        <v>55.3356</v>
      </c>
      <c r="L14" s="178">
        <v>0</v>
      </c>
      <c r="M14" s="178">
        <v>0</v>
      </c>
      <c r="N14" s="178">
        <v>0</v>
      </c>
      <c r="O14" s="178">
        <v>0</v>
      </c>
      <c r="P14" s="178">
        <v>0</v>
      </c>
      <c r="Q14" s="178">
        <v>55.3356</v>
      </c>
      <c r="R14" s="145">
        <v>0</v>
      </c>
      <c r="S14" s="147">
        <v>0</v>
      </c>
      <c r="T14" s="191">
        <v>0</v>
      </c>
      <c r="U14" s="147">
        <v>0</v>
      </c>
      <c r="V14" s="94"/>
      <c r="W14" s="94"/>
      <c r="X14" s="94"/>
    </row>
    <row r="15" ht="23.25" customHeight="1" spans="1:24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</row>
    <row r="16" ht="23.25" customHeight="1" spans="1:24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</row>
    <row r="17" ht="23.25" customHeight="1" spans="1:24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</row>
    <row r="18" ht="23.25" customHeight="1" spans="1:24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</row>
    <row r="19" ht="23.25" customHeight="1" spans="1:24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</row>
    <row r="20" ht="23.25" customHeight="1" spans="1:24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</row>
    <row r="21" ht="23.25" customHeight="1" spans="1:24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</row>
    <row r="22" ht="23.25" customHeight="1" spans="1:24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</row>
    <row r="23" ht="23.25" customHeight="1" spans="1:24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</row>
    <row r="24" ht="23.25" customHeight="1" spans="1:24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</row>
  </sheetData>
  <sheetProtection sheet="1" formatCells="0" formatColumns="0" formatRows="0"/>
  <mergeCells count="10">
    <mergeCell ref="T1:U1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rintOptions horizontalCentered="1"/>
  <pageMargins left="0.2" right="0.2" top="0.788888888888889" bottom="0.588888888888889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topLeftCell="A3" workbookViewId="0">
      <selection activeCell="Q9" sqref="Q9"/>
    </sheetView>
  </sheetViews>
  <sheetFormatPr defaultColWidth="9" defaultRowHeight="12.75" customHeight="1"/>
  <cols>
    <col min="1" max="1" width="11.5" customWidth="1"/>
    <col min="2" max="2" width="8.33333333333333" customWidth="1"/>
    <col min="3" max="3" width="6.66666666666667" customWidth="1"/>
    <col min="4" max="4" width="47.3333333333333" customWidth="1"/>
    <col min="5" max="5" width="17.8333333333333" customWidth="1"/>
    <col min="6" max="13" width="14" customWidth="1"/>
  </cols>
  <sheetData>
    <row r="1" ht="23.25" customHeight="1" spans="1:13">
      <c r="A1" s="75" t="s">
        <v>264</v>
      </c>
      <c r="B1" s="153"/>
      <c r="C1" s="153"/>
      <c r="D1" s="135"/>
      <c r="E1" s="163"/>
      <c r="F1" s="163"/>
      <c r="G1" s="163"/>
      <c r="H1" s="163"/>
      <c r="I1" s="163"/>
      <c r="J1" s="163"/>
      <c r="K1" s="163"/>
      <c r="L1" s="167"/>
      <c r="M1" s="167"/>
    </row>
    <row r="2" ht="23.25" customHeight="1" spans="1:13">
      <c r="A2" s="165" t="s">
        <v>265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ht="23.25" customHeight="1" spans="1:13">
      <c r="A3" s="154" t="s">
        <v>2</v>
      </c>
      <c r="B3" s="155"/>
      <c r="C3" s="155"/>
      <c r="D3" s="155"/>
      <c r="E3" s="155"/>
      <c r="F3" s="155"/>
      <c r="G3" s="155"/>
      <c r="H3" s="163"/>
      <c r="I3" s="163"/>
      <c r="J3" s="163"/>
      <c r="K3" s="163"/>
      <c r="L3" s="168" t="s">
        <v>72</v>
      </c>
      <c r="M3" s="168"/>
    </row>
    <row r="4" ht="23.25" customHeight="1" spans="1:13">
      <c r="A4" s="110" t="s">
        <v>121</v>
      </c>
      <c r="B4" s="110"/>
      <c r="C4" s="110"/>
      <c r="D4" s="125" t="s">
        <v>140</v>
      </c>
      <c r="E4" s="110" t="s">
        <v>122</v>
      </c>
      <c r="F4" s="128" t="s">
        <v>141</v>
      </c>
      <c r="G4" s="128"/>
      <c r="H4" s="128"/>
      <c r="I4" s="128"/>
      <c r="J4" s="128"/>
      <c r="K4" s="128" t="s">
        <v>145</v>
      </c>
      <c r="L4" s="128"/>
      <c r="M4" s="128"/>
    </row>
    <row r="5" ht="36.75" customHeight="1" spans="1:13">
      <c r="A5" s="128" t="s">
        <v>93</v>
      </c>
      <c r="B5" s="128" t="s">
        <v>94</v>
      </c>
      <c r="C5" s="128" t="s">
        <v>95</v>
      </c>
      <c r="D5" s="129"/>
      <c r="E5" s="174"/>
      <c r="F5" s="174" t="s">
        <v>96</v>
      </c>
      <c r="G5" s="174" t="s">
        <v>167</v>
      </c>
      <c r="H5" s="174" t="s">
        <v>152</v>
      </c>
      <c r="I5" s="174" t="s">
        <v>118</v>
      </c>
      <c r="J5" s="174" t="s">
        <v>153</v>
      </c>
      <c r="K5" s="174" t="s">
        <v>96</v>
      </c>
      <c r="L5" s="174" t="s">
        <v>125</v>
      </c>
      <c r="M5" s="174" t="s">
        <v>168</v>
      </c>
    </row>
    <row r="6" s="1" customFormat="1" ht="27" customHeight="1" spans="1:13">
      <c r="A6" s="132"/>
      <c r="B6" s="132"/>
      <c r="C6" s="132"/>
      <c r="D6" s="100" t="s">
        <v>96</v>
      </c>
      <c r="E6" s="114">
        <v>641.647</v>
      </c>
      <c r="F6" s="114">
        <v>641.647</v>
      </c>
      <c r="G6" s="114">
        <v>480.048</v>
      </c>
      <c r="H6" s="114">
        <v>106.2634</v>
      </c>
      <c r="I6" s="114">
        <v>55.3356</v>
      </c>
      <c r="J6" s="145">
        <v>0</v>
      </c>
      <c r="K6" s="145">
        <v>0</v>
      </c>
      <c r="L6" s="145">
        <v>0</v>
      </c>
      <c r="M6" s="147">
        <v>0</v>
      </c>
    </row>
    <row r="7" ht="27" customHeight="1" spans="1:13">
      <c r="A7" s="132" t="s">
        <v>97</v>
      </c>
      <c r="B7" s="132" t="s">
        <v>98</v>
      </c>
      <c r="C7" s="132" t="s">
        <v>98</v>
      </c>
      <c r="D7" s="100" t="s">
        <v>99</v>
      </c>
      <c r="E7" s="114">
        <v>61.3037</v>
      </c>
      <c r="F7" s="114">
        <v>61.3037</v>
      </c>
      <c r="G7" s="114">
        <v>0</v>
      </c>
      <c r="H7" s="114">
        <v>61.3037</v>
      </c>
      <c r="I7" s="114">
        <v>0</v>
      </c>
      <c r="J7" s="145">
        <v>0</v>
      </c>
      <c r="K7" s="145">
        <v>0</v>
      </c>
      <c r="L7" s="145">
        <v>0</v>
      </c>
      <c r="M7" s="147">
        <v>0</v>
      </c>
    </row>
    <row r="8" ht="27" customHeight="1" spans="1:13">
      <c r="A8" s="132" t="s">
        <v>97</v>
      </c>
      <c r="B8" s="132" t="s">
        <v>100</v>
      </c>
      <c r="C8" s="132" t="s">
        <v>101</v>
      </c>
      <c r="D8" s="100" t="s">
        <v>102</v>
      </c>
      <c r="E8" s="114">
        <v>3.6423</v>
      </c>
      <c r="F8" s="114">
        <v>3.6423</v>
      </c>
      <c r="G8" s="114">
        <v>0</v>
      </c>
      <c r="H8" s="114">
        <v>3.6423</v>
      </c>
      <c r="I8" s="114">
        <v>0</v>
      </c>
      <c r="J8" s="145">
        <v>0</v>
      </c>
      <c r="K8" s="145">
        <v>0</v>
      </c>
      <c r="L8" s="145">
        <v>0</v>
      </c>
      <c r="M8" s="147">
        <v>0</v>
      </c>
    </row>
    <row r="9" ht="27" customHeight="1" spans="1:13">
      <c r="A9" s="132" t="s">
        <v>97</v>
      </c>
      <c r="B9" s="132" t="s">
        <v>100</v>
      </c>
      <c r="C9" s="132" t="s">
        <v>103</v>
      </c>
      <c r="D9" s="100" t="s">
        <v>104</v>
      </c>
      <c r="E9" s="114">
        <v>1.8212</v>
      </c>
      <c r="F9" s="114">
        <v>1.8212</v>
      </c>
      <c r="G9" s="114">
        <v>0</v>
      </c>
      <c r="H9" s="114">
        <v>1.8212</v>
      </c>
      <c r="I9" s="114">
        <v>0</v>
      </c>
      <c r="J9" s="145">
        <v>0</v>
      </c>
      <c r="K9" s="145">
        <v>0</v>
      </c>
      <c r="L9" s="145">
        <v>0</v>
      </c>
      <c r="M9" s="147">
        <v>0</v>
      </c>
    </row>
    <row r="10" ht="27" customHeight="1" spans="1:13">
      <c r="A10" s="132" t="s">
        <v>105</v>
      </c>
      <c r="B10" s="132" t="s">
        <v>106</v>
      </c>
      <c r="C10" s="132" t="s">
        <v>107</v>
      </c>
      <c r="D10" s="100" t="s">
        <v>108</v>
      </c>
      <c r="E10" s="114">
        <v>29.1384</v>
      </c>
      <c r="F10" s="114">
        <v>29.1384</v>
      </c>
      <c r="G10" s="114">
        <v>0</v>
      </c>
      <c r="H10" s="114">
        <v>29.1384</v>
      </c>
      <c r="I10" s="114">
        <v>0</v>
      </c>
      <c r="J10" s="145">
        <v>0</v>
      </c>
      <c r="K10" s="145">
        <v>0</v>
      </c>
      <c r="L10" s="145">
        <v>0</v>
      </c>
      <c r="M10" s="147">
        <v>0</v>
      </c>
    </row>
    <row r="11" ht="27" customHeight="1" spans="1:13">
      <c r="A11" s="132" t="s">
        <v>105</v>
      </c>
      <c r="B11" s="132" t="s">
        <v>106</v>
      </c>
      <c r="C11" s="132" t="s">
        <v>103</v>
      </c>
      <c r="D11" s="100" t="s">
        <v>109</v>
      </c>
      <c r="E11" s="114">
        <v>9.7428</v>
      </c>
      <c r="F11" s="114">
        <v>9.7428</v>
      </c>
      <c r="G11" s="114">
        <v>0</v>
      </c>
      <c r="H11" s="114">
        <v>9.7428</v>
      </c>
      <c r="I11" s="114">
        <v>0</v>
      </c>
      <c r="J11" s="145">
        <v>0</v>
      </c>
      <c r="K11" s="145">
        <v>0</v>
      </c>
      <c r="L11" s="145">
        <v>0</v>
      </c>
      <c r="M11" s="147">
        <v>0</v>
      </c>
    </row>
    <row r="12" ht="27" customHeight="1" spans="1:13">
      <c r="A12" s="132" t="s">
        <v>105</v>
      </c>
      <c r="B12" s="132" t="s">
        <v>106</v>
      </c>
      <c r="C12" s="132" t="s">
        <v>110</v>
      </c>
      <c r="D12" s="100" t="s">
        <v>111</v>
      </c>
      <c r="E12" s="114">
        <v>0.615</v>
      </c>
      <c r="F12" s="114">
        <v>0.615</v>
      </c>
      <c r="G12" s="114">
        <v>0</v>
      </c>
      <c r="H12" s="114">
        <v>0.615</v>
      </c>
      <c r="I12" s="114">
        <v>0</v>
      </c>
      <c r="J12" s="145">
        <v>0</v>
      </c>
      <c r="K12" s="145">
        <v>0</v>
      </c>
      <c r="L12" s="145">
        <v>0</v>
      </c>
      <c r="M12" s="147">
        <v>0</v>
      </c>
    </row>
    <row r="13" ht="27" customHeight="1" spans="1:13">
      <c r="A13" s="132" t="s">
        <v>112</v>
      </c>
      <c r="B13" s="132" t="s">
        <v>107</v>
      </c>
      <c r="C13" s="132" t="s">
        <v>107</v>
      </c>
      <c r="D13" s="100" t="s">
        <v>113</v>
      </c>
      <c r="E13" s="114">
        <v>480.048</v>
      </c>
      <c r="F13" s="114">
        <v>480.048</v>
      </c>
      <c r="G13" s="114">
        <v>480.048</v>
      </c>
      <c r="H13" s="114">
        <v>0</v>
      </c>
      <c r="I13" s="114">
        <v>0</v>
      </c>
      <c r="J13" s="145">
        <v>0</v>
      </c>
      <c r="K13" s="145">
        <v>0</v>
      </c>
      <c r="L13" s="145">
        <v>0</v>
      </c>
      <c r="M13" s="147">
        <v>0</v>
      </c>
    </row>
    <row r="14" ht="27" customHeight="1" spans="1:13">
      <c r="A14" s="132" t="s">
        <v>117</v>
      </c>
      <c r="B14" s="132" t="s">
        <v>101</v>
      </c>
      <c r="C14" s="132" t="s">
        <v>107</v>
      </c>
      <c r="D14" s="100" t="s">
        <v>118</v>
      </c>
      <c r="E14" s="114">
        <v>55.3356</v>
      </c>
      <c r="F14" s="114">
        <v>55.3356</v>
      </c>
      <c r="G14" s="114">
        <v>0</v>
      </c>
      <c r="H14" s="114">
        <v>0</v>
      </c>
      <c r="I14" s="114">
        <v>55.3356</v>
      </c>
      <c r="J14" s="145">
        <v>0</v>
      </c>
      <c r="K14" s="145">
        <v>0</v>
      </c>
      <c r="L14" s="145">
        <v>0</v>
      </c>
      <c r="M14" s="147">
        <v>0</v>
      </c>
    </row>
    <row r="15" ht="23.25" customHeight="1" spans="1:13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</row>
    <row r="16" ht="23.25" customHeight="1" spans="1:13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  <row r="17" ht="23.25" customHeight="1" spans="1:13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</row>
    <row r="18" ht="23.25" customHeight="1" spans="1:13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ht="23.25" customHeight="1" spans="1:13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ht="23.25" customHeight="1" spans="1:13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ht="23.25" customHeight="1" spans="1:13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</row>
    <row r="22" ht="23.25" customHeight="1" spans="1:13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</row>
    <row r="23" ht="23.25" customHeight="1" spans="1:13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ht="23.25" customHeight="1" spans="1:13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</sheetData>
  <sheetProtection sheet="1"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rintOptions horizontalCentered="1"/>
  <pageMargins left="0.2" right="0.2" top="0.788888888888889" bottom="0.588888888888889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4"/>
  <sheetViews>
    <sheetView showGridLines="0" showZeros="0" workbookViewId="0">
      <selection activeCell="X19" sqref="X19"/>
    </sheetView>
  </sheetViews>
  <sheetFormatPr defaultColWidth="9" defaultRowHeight="12.75" customHeight="1"/>
  <cols>
    <col min="1" max="1" width="10.6666666666667" customWidth="1"/>
    <col min="2" max="2" width="8.33333333333333" customWidth="1"/>
    <col min="3" max="3" width="5.66666666666667" customWidth="1"/>
    <col min="4" max="4" width="13.5" customWidth="1"/>
    <col min="5" max="5" width="11.5" customWidth="1"/>
    <col min="6" max="7" width="10.6666666666667" customWidth="1"/>
    <col min="8" max="15" width="7.33333333333333" customWidth="1"/>
    <col min="16" max="16" width="10.6666666666667" customWidth="1"/>
    <col min="17" max="17" width="7.83333333333333" customWidth="1"/>
    <col min="18" max="18" width="10.6666666666667" customWidth="1"/>
    <col min="19" max="19" width="7.66666666666667" customWidth="1"/>
    <col min="20" max="22" width="10.6666666666667" customWidth="1"/>
    <col min="23" max="24" width="8.33333333333333" customWidth="1"/>
    <col min="25" max="25" width="10.6666666666667" customWidth="1"/>
    <col min="26" max="27" width="7" customWidth="1"/>
    <col min="28" max="28" width="10" customWidth="1"/>
    <col min="29" max="30" width="10.6666666666667" customWidth="1"/>
  </cols>
  <sheetData>
    <row r="1" ht="22.5" customHeight="1" spans="1:31">
      <c r="A1" s="75" t="s">
        <v>266</v>
      </c>
      <c r="B1" s="153"/>
      <c r="C1" s="153"/>
      <c r="D1" s="135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7"/>
      <c r="AD1" s="167"/>
      <c r="AE1" s="94"/>
    </row>
    <row r="2" ht="22.5" customHeight="1" spans="1:31">
      <c r="A2" s="165" t="s">
        <v>267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94"/>
    </row>
    <row r="3" ht="22.5" customHeight="1" spans="1:31">
      <c r="A3" s="154" t="s">
        <v>2</v>
      </c>
      <c r="B3" s="155"/>
      <c r="C3" s="155"/>
      <c r="D3" s="155"/>
      <c r="E3" s="155"/>
      <c r="F3" s="155"/>
      <c r="G3" s="155"/>
      <c r="H3" s="155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82"/>
      <c r="AD3" s="182" t="s">
        <v>72</v>
      </c>
      <c r="AE3" s="94"/>
    </row>
    <row r="4" ht="22.5" customHeight="1" spans="1:31">
      <c r="A4" s="171" t="s">
        <v>121</v>
      </c>
      <c r="B4" s="172"/>
      <c r="C4" s="172"/>
      <c r="D4" s="125" t="s">
        <v>92</v>
      </c>
      <c r="E4" s="173" t="s">
        <v>171</v>
      </c>
      <c r="F4" s="110" t="s">
        <v>172</v>
      </c>
      <c r="G4" s="110" t="s">
        <v>173</v>
      </c>
      <c r="H4" s="174" t="s">
        <v>268</v>
      </c>
      <c r="I4" s="179" t="s">
        <v>174</v>
      </c>
      <c r="J4" s="128" t="s">
        <v>175</v>
      </c>
      <c r="K4" s="128" t="s">
        <v>176</v>
      </c>
      <c r="L4" s="128" t="s">
        <v>177</v>
      </c>
      <c r="M4" s="128" t="s">
        <v>178</v>
      </c>
      <c r="N4" s="128" t="s">
        <v>179</v>
      </c>
      <c r="O4" s="174" t="s">
        <v>181</v>
      </c>
      <c r="P4" s="128" t="s">
        <v>180</v>
      </c>
      <c r="Q4" s="170" t="s">
        <v>182</v>
      </c>
      <c r="R4" s="128" t="s">
        <v>183</v>
      </c>
      <c r="S4" s="128" t="s">
        <v>184</v>
      </c>
      <c r="T4" s="128" t="s">
        <v>185</v>
      </c>
      <c r="U4" s="174" t="s">
        <v>269</v>
      </c>
      <c r="V4" s="170" t="s">
        <v>186</v>
      </c>
      <c r="W4" s="128" t="s">
        <v>270</v>
      </c>
      <c r="X4" s="174" t="s">
        <v>197</v>
      </c>
      <c r="Y4" s="174" t="s">
        <v>187</v>
      </c>
      <c r="Z4" s="128" t="s">
        <v>188</v>
      </c>
      <c r="AA4" s="128" t="s">
        <v>189</v>
      </c>
      <c r="AB4" s="128" t="s">
        <v>271</v>
      </c>
      <c r="AC4" s="128" t="s">
        <v>191</v>
      </c>
      <c r="AD4" s="128" t="s">
        <v>272</v>
      </c>
      <c r="AE4" s="104"/>
    </row>
    <row r="5" ht="39" customHeight="1" spans="1:31">
      <c r="A5" s="174" t="s">
        <v>93</v>
      </c>
      <c r="B5" s="174" t="s">
        <v>94</v>
      </c>
      <c r="C5" s="174" t="s">
        <v>95</v>
      </c>
      <c r="D5" s="175"/>
      <c r="E5" s="176"/>
      <c r="F5" s="174"/>
      <c r="G5" s="174"/>
      <c r="H5" s="177"/>
      <c r="I5" s="180"/>
      <c r="J5" s="174"/>
      <c r="K5" s="174"/>
      <c r="L5" s="174"/>
      <c r="M5" s="174"/>
      <c r="N5" s="174"/>
      <c r="O5" s="177"/>
      <c r="P5" s="174"/>
      <c r="Q5" s="181"/>
      <c r="R5" s="174"/>
      <c r="S5" s="174"/>
      <c r="T5" s="174"/>
      <c r="U5" s="177"/>
      <c r="V5" s="181"/>
      <c r="W5" s="174"/>
      <c r="X5" s="177"/>
      <c r="Y5" s="177"/>
      <c r="Z5" s="174"/>
      <c r="AA5" s="174"/>
      <c r="AB5" s="174"/>
      <c r="AC5" s="174"/>
      <c r="AD5" s="174"/>
      <c r="AE5" s="104"/>
    </row>
    <row r="6" s="1" customFormat="1" ht="27" customHeight="1" spans="1:31">
      <c r="A6" s="140"/>
      <c r="B6" s="140"/>
      <c r="C6" s="140"/>
      <c r="D6" s="141" t="s">
        <v>96</v>
      </c>
      <c r="E6" s="178">
        <v>83.1523</v>
      </c>
      <c r="F6" s="178">
        <v>18</v>
      </c>
      <c r="G6" s="178">
        <v>5</v>
      </c>
      <c r="H6" s="178">
        <v>0</v>
      </c>
      <c r="I6" s="178">
        <v>0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8">
        <v>0</v>
      </c>
      <c r="P6" s="178">
        <v>5</v>
      </c>
      <c r="Q6" s="178">
        <v>0</v>
      </c>
      <c r="R6" s="178">
        <v>1.7</v>
      </c>
      <c r="S6" s="178">
        <v>1.7075</v>
      </c>
      <c r="T6" s="178">
        <v>4.8</v>
      </c>
      <c r="U6" s="178">
        <v>0</v>
      </c>
      <c r="V6" s="178">
        <v>3</v>
      </c>
      <c r="W6" s="178">
        <v>0</v>
      </c>
      <c r="X6" s="178">
        <v>0</v>
      </c>
      <c r="Y6" s="178">
        <v>5.0048</v>
      </c>
      <c r="Z6" s="178">
        <v>0</v>
      </c>
      <c r="AA6" s="178">
        <v>0</v>
      </c>
      <c r="AB6" s="178">
        <v>29.94</v>
      </c>
      <c r="AC6" s="178">
        <v>0</v>
      </c>
      <c r="AD6" s="178">
        <v>9</v>
      </c>
      <c r="AE6" s="94"/>
    </row>
    <row r="7" ht="27" customHeight="1" spans="1:31">
      <c r="A7" s="140" t="s">
        <v>112</v>
      </c>
      <c r="B7" s="140" t="s">
        <v>107</v>
      </c>
      <c r="C7" s="140" t="s">
        <v>107</v>
      </c>
      <c r="D7" s="141" t="s">
        <v>113</v>
      </c>
      <c r="E7" s="178">
        <v>83.1523</v>
      </c>
      <c r="F7" s="178">
        <v>18</v>
      </c>
      <c r="G7" s="178">
        <v>5</v>
      </c>
      <c r="H7" s="178">
        <v>0</v>
      </c>
      <c r="I7" s="178">
        <v>0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8">
        <v>0</v>
      </c>
      <c r="P7" s="178">
        <v>5</v>
      </c>
      <c r="Q7" s="178">
        <v>0</v>
      </c>
      <c r="R7" s="178">
        <v>1.7</v>
      </c>
      <c r="S7" s="178">
        <v>1.7075</v>
      </c>
      <c r="T7" s="178">
        <v>4.8</v>
      </c>
      <c r="U7" s="178">
        <v>0</v>
      </c>
      <c r="V7" s="178">
        <v>3</v>
      </c>
      <c r="W7" s="178">
        <v>0</v>
      </c>
      <c r="X7" s="178">
        <v>0</v>
      </c>
      <c r="Y7" s="178">
        <v>5.0048</v>
      </c>
      <c r="Z7" s="178">
        <v>0</v>
      </c>
      <c r="AA7" s="178">
        <v>0</v>
      </c>
      <c r="AB7" s="178">
        <v>29.94</v>
      </c>
      <c r="AC7" s="178">
        <v>0</v>
      </c>
      <c r="AD7" s="178">
        <v>9</v>
      </c>
      <c r="AE7" s="94"/>
    </row>
    <row r="8" ht="22.5" customHeight="1" spans="1:3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</row>
    <row r="9" ht="22.5" customHeight="1" spans="1:3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</row>
    <row r="10" ht="22.5" customHeight="1" spans="1:3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</row>
    <row r="11" ht="22.5" customHeight="1" spans="1:3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</row>
    <row r="12" ht="22.5" customHeight="1" spans="1:31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</row>
    <row r="13" ht="22.5" customHeight="1" spans="1:31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</row>
    <row r="14" ht="22.5" customHeight="1" spans="1:3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</row>
    <row r="15" ht="22.5" customHeight="1" spans="1:3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</row>
    <row r="16" ht="22.5" customHeight="1" spans="1:31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</row>
    <row r="17" ht="22.5" customHeight="1" spans="1:31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</row>
    <row r="18" ht="22.5" customHeight="1" spans="1:3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</row>
    <row r="19" ht="22.5" customHeight="1" spans="1:31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</row>
    <row r="20" ht="22.5" customHeight="1" spans="1:31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</row>
    <row r="21" ht="22.5" customHeight="1" spans="1:31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</row>
    <row r="22" ht="22.5" customHeight="1" spans="1:3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</row>
    <row r="23" ht="22.5" customHeight="1" spans="1:3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</row>
    <row r="24" ht="22.5" customHeight="1" spans="1:3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</row>
  </sheetData>
  <sheetProtection sheet="1" formatCells="0" formatColumns="0" formatRows="0"/>
  <mergeCells count="29">
    <mergeCell ref="AC1:AD1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</mergeCells>
  <printOptions horizontalCentered="1"/>
  <pageMargins left="0.2" right="0.2" top="0.788888888888889" bottom="0.588888888888889" header="0" footer="0"/>
  <pageSetup paperSize="9" orientation="landscape" horizontalDpi="300" verticalDpi="300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workbookViewId="0">
      <selection activeCell="G27" sqref="G27"/>
    </sheetView>
  </sheetViews>
  <sheetFormatPr defaultColWidth="9" defaultRowHeight="12.75" customHeight="1"/>
  <cols>
    <col min="1" max="1" width="11.3333333333333" customWidth="1"/>
    <col min="2" max="2" width="8.16666666666667" customWidth="1"/>
    <col min="3" max="3" width="7.16666666666667" customWidth="1"/>
    <col min="4" max="4" width="15.8333333333333" customWidth="1"/>
    <col min="5" max="5" width="14.8333333333333" customWidth="1"/>
    <col min="6" max="6" width="14.3333333333333" customWidth="1"/>
    <col min="7" max="19" width="10.6666666666667" customWidth="1"/>
  </cols>
  <sheetData>
    <row r="1" ht="22.5" customHeight="1" spans="1:20">
      <c r="A1" s="75" t="s">
        <v>273</v>
      </c>
      <c r="B1" s="153"/>
      <c r="C1" s="153"/>
      <c r="D1" s="135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7"/>
      <c r="S1" s="167"/>
      <c r="T1" s="94"/>
    </row>
    <row r="2" ht="22.5" customHeight="1" spans="1:20">
      <c r="A2" s="165" t="s">
        <v>274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94"/>
    </row>
    <row r="3" ht="22.5" customHeight="1" spans="1:20">
      <c r="A3" s="154" t="s">
        <v>2</v>
      </c>
      <c r="B3" s="155"/>
      <c r="C3" s="155"/>
      <c r="D3" s="155"/>
      <c r="E3" s="155"/>
      <c r="F3" s="155"/>
      <c r="G3" s="155"/>
      <c r="H3" s="155"/>
      <c r="I3" s="163"/>
      <c r="J3" s="163"/>
      <c r="K3" s="163"/>
      <c r="L3" s="163"/>
      <c r="M3" s="163"/>
      <c r="N3" s="163"/>
      <c r="O3" s="163"/>
      <c r="P3" s="163"/>
      <c r="Q3" s="163"/>
      <c r="R3" s="168" t="s">
        <v>72</v>
      </c>
      <c r="S3" s="168"/>
      <c r="T3" s="94"/>
    </row>
    <row r="4" ht="22.5" customHeight="1" spans="1:20">
      <c r="A4" s="166" t="s">
        <v>121</v>
      </c>
      <c r="B4" s="166"/>
      <c r="C4" s="166"/>
      <c r="D4" s="129" t="s">
        <v>140</v>
      </c>
      <c r="E4" s="157" t="s">
        <v>74</v>
      </c>
      <c r="F4" s="157" t="s">
        <v>142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69" t="s">
        <v>145</v>
      </c>
      <c r="R4" s="169"/>
      <c r="S4" s="169"/>
      <c r="T4" s="104"/>
    </row>
    <row r="5" ht="39" customHeight="1" spans="1:20">
      <c r="A5" s="128" t="s">
        <v>93</v>
      </c>
      <c r="B5" s="128" t="s">
        <v>94</v>
      </c>
      <c r="C5" s="128" t="s">
        <v>95</v>
      </c>
      <c r="D5" s="129"/>
      <c r="E5" s="157"/>
      <c r="F5" s="128" t="s">
        <v>96</v>
      </c>
      <c r="G5" s="128" t="s">
        <v>195</v>
      </c>
      <c r="H5" s="128" t="s">
        <v>183</v>
      </c>
      <c r="I5" s="128" t="s">
        <v>184</v>
      </c>
      <c r="J5" s="128" t="s">
        <v>196</v>
      </c>
      <c r="K5" s="128" t="s">
        <v>197</v>
      </c>
      <c r="L5" s="128" t="s">
        <v>185</v>
      </c>
      <c r="M5" s="128" t="s">
        <v>181</v>
      </c>
      <c r="N5" s="128" t="s">
        <v>189</v>
      </c>
      <c r="O5" s="128" t="s">
        <v>180</v>
      </c>
      <c r="P5" s="128" t="s">
        <v>192</v>
      </c>
      <c r="Q5" s="170" t="s">
        <v>96</v>
      </c>
      <c r="R5" s="128" t="s">
        <v>198</v>
      </c>
      <c r="S5" s="128" t="s">
        <v>168</v>
      </c>
      <c r="T5" s="104"/>
    </row>
    <row r="6" s="1" customFormat="1" ht="27" customHeight="1" spans="1:20">
      <c r="A6" s="132"/>
      <c r="B6" s="132"/>
      <c r="C6" s="132"/>
      <c r="D6" s="100" t="s">
        <v>96</v>
      </c>
      <c r="E6" s="114">
        <v>83.1523</v>
      </c>
      <c r="F6" s="114">
        <v>83.1523</v>
      </c>
      <c r="G6" s="114">
        <v>57.9448</v>
      </c>
      <c r="H6" s="114">
        <v>1.7</v>
      </c>
      <c r="I6" s="114">
        <v>1.7075</v>
      </c>
      <c r="J6" s="114">
        <v>0</v>
      </c>
      <c r="K6" s="114">
        <v>3</v>
      </c>
      <c r="L6" s="114">
        <v>4.8</v>
      </c>
      <c r="M6" s="114">
        <v>0</v>
      </c>
      <c r="N6" s="114">
        <v>0</v>
      </c>
      <c r="O6" s="114">
        <v>5</v>
      </c>
      <c r="P6" s="114">
        <v>9</v>
      </c>
      <c r="Q6" s="114">
        <v>0</v>
      </c>
      <c r="R6" s="114">
        <v>0</v>
      </c>
      <c r="S6" s="114">
        <v>0</v>
      </c>
      <c r="T6" s="94"/>
    </row>
    <row r="7" ht="27" customHeight="1" spans="1:20">
      <c r="A7" s="132" t="s">
        <v>112</v>
      </c>
      <c r="B7" s="132" t="s">
        <v>107</v>
      </c>
      <c r="C7" s="132" t="s">
        <v>107</v>
      </c>
      <c r="D7" s="100" t="s">
        <v>113</v>
      </c>
      <c r="E7" s="114">
        <v>83.1523</v>
      </c>
      <c r="F7" s="114">
        <v>83.1523</v>
      </c>
      <c r="G7" s="114">
        <v>57.9448</v>
      </c>
      <c r="H7" s="114">
        <v>1.7</v>
      </c>
      <c r="I7" s="114">
        <v>1.7075</v>
      </c>
      <c r="J7" s="114">
        <v>0</v>
      </c>
      <c r="K7" s="114">
        <v>3</v>
      </c>
      <c r="L7" s="114">
        <v>4.8</v>
      </c>
      <c r="M7" s="114">
        <v>0</v>
      </c>
      <c r="N7" s="114">
        <v>0</v>
      </c>
      <c r="O7" s="114">
        <v>5</v>
      </c>
      <c r="P7" s="114">
        <v>9</v>
      </c>
      <c r="Q7" s="114">
        <v>0</v>
      </c>
      <c r="R7" s="114">
        <v>0</v>
      </c>
      <c r="S7" s="114">
        <v>0</v>
      </c>
      <c r="T7" s="94"/>
    </row>
    <row r="8" ht="22.5" customHeight="1" spans="1:20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</row>
    <row r="9" ht="22.5" customHeight="1" spans="1:20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</row>
    <row r="10" ht="22.5" customHeight="1" spans="1:20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ht="22.5" customHeight="1" spans="1:20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ht="22.5" customHeight="1" spans="1:20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</row>
    <row r="13" ht="22.5" customHeight="1" spans="1:20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ht="22.5" customHeight="1" spans="1:20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</row>
    <row r="15" ht="22.5" customHeight="1" spans="1:20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</row>
    <row r="16" ht="22.5" customHeight="1" spans="1:20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ht="22.5" customHeight="1" spans="1:20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</row>
    <row r="18" ht="22.5" customHeight="1" spans="1:20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ht="22.5" customHeight="1" spans="1:20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ht="22.5" customHeight="1" spans="1:20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</row>
    <row r="21" ht="22.5" customHeight="1" spans="1:20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</row>
    <row r="22" ht="22.5" customHeight="1" spans="1:20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</row>
    <row r="23" ht="22.5" customHeight="1" spans="1:20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</row>
    <row r="24" ht="22.5" customHeight="1" spans="1:20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</row>
  </sheetData>
  <sheetProtection sheet="1"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rintOptions horizontalCentered="1"/>
  <pageMargins left="0.2" right="0.2" top="0.788888888888889" bottom="0.588888888888889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23"/>
  <sheetViews>
    <sheetView showGridLines="0" showZeros="0" workbookViewId="0">
      <selection activeCell="A7" sqref="A7"/>
    </sheetView>
  </sheetViews>
  <sheetFormatPr defaultColWidth="9" defaultRowHeight="12.75" customHeight="1"/>
  <cols>
    <col min="1" max="1" width="10.3333333333333" customWidth="1"/>
    <col min="2" max="2" width="8.33333333333333" customWidth="1"/>
    <col min="3" max="3" width="6" customWidth="1"/>
    <col min="4" max="4" width="18.6666666666667" customWidth="1"/>
    <col min="5" max="5" width="13.3333333333333" customWidth="1"/>
    <col min="6" max="15" width="11" customWidth="1"/>
    <col min="16" max="16" width="11.8333333333333" customWidth="1"/>
  </cols>
  <sheetData>
    <row r="1" ht="22.5" customHeight="1" spans="1:16">
      <c r="A1" s="75" t="s">
        <v>275</v>
      </c>
      <c r="B1" s="153"/>
      <c r="C1" s="153"/>
      <c r="D1" s="135"/>
      <c r="E1" s="135"/>
      <c r="F1" s="135"/>
      <c r="G1" s="135"/>
      <c r="H1" s="135"/>
      <c r="I1" s="135"/>
      <c r="J1" s="135"/>
      <c r="K1" s="135"/>
      <c r="L1" s="135"/>
      <c r="M1" s="163"/>
      <c r="N1" s="163"/>
      <c r="O1" s="163"/>
      <c r="P1" s="158"/>
    </row>
    <row r="2" ht="22.5" customHeight="1" spans="1:16">
      <c r="A2" s="124" t="s">
        <v>276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ht="22.5" customHeight="1" spans="1:16">
      <c r="A3" s="161" t="s">
        <v>2</v>
      </c>
      <c r="B3" s="162"/>
      <c r="C3" s="162"/>
      <c r="D3" s="162"/>
      <c r="E3" s="162"/>
      <c r="F3" s="162"/>
      <c r="G3" s="156"/>
      <c r="H3" s="156"/>
      <c r="I3" s="156"/>
      <c r="J3" s="156"/>
      <c r="K3" s="156"/>
      <c r="L3" s="156"/>
      <c r="M3" s="164"/>
      <c r="N3" s="164"/>
      <c r="O3" s="164"/>
      <c r="P3" s="159" t="s">
        <v>72</v>
      </c>
    </row>
    <row r="4" s="160" customFormat="1" ht="22.5" customHeight="1" spans="1:232">
      <c r="A4" s="129" t="s">
        <v>121</v>
      </c>
      <c r="B4" s="129"/>
      <c r="C4" s="129"/>
      <c r="D4" s="129" t="s">
        <v>92</v>
      </c>
      <c r="E4" s="157" t="s">
        <v>74</v>
      </c>
      <c r="F4" s="128" t="s">
        <v>201</v>
      </c>
      <c r="G4" s="128" t="s">
        <v>202</v>
      </c>
      <c r="H4" s="128" t="s">
        <v>203</v>
      </c>
      <c r="I4" s="128" t="s">
        <v>204</v>
      </c>
      <c r="J4" s="128" t="s">
        <v>205</v>
      </c>
      <c r="K4" s="128" t="s">
        <v>206</v>
      </c>
      <c r="L4" s="128" t="s">
        <v>207</v>
      </c>
      <c r="M4" s="128" t="s">
        <v>208</v>
      </c>
      <c r="N4" s="128" t="s">
        <v>209</v>
      </c>
      <c r="O4" s="128" t="s">
        <v>210</v>
      </c>
      <c r="P4" s="99" t="s">
        <v>211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</row>
    <row r="5" s="104" customFormat="1" ht="38.25" customHeight="1" spans="1:232">
      <c r="A5" s="129" t="s">
        <v>93</v>
      </c>
      <c r="B5" s="129" t="s">
        <v>94</v>
      </c>
      <c r="C5" s="129" t="s">
        <v>95</v>
      </c>
      <c r="D5" s="129"/>
      <c r="E5" s="157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99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</row>
    <row r="6" s="1" customFormat="1" ht="27" customHeight="1" spans="1:16">
      <c r="A6" s="132"/>
      <c r="B6" s="132"/>
      <c r="C6" s="132"/>
      <c r="D6" s="100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ht="22.5" customHeight="1" spans="1:17">
      <c r="A7" s="94" t="s">
        <v>277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1"/>
    </row>
    <row r="8" ht="22.5" customHeight="1" spans="1:17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1"/>
    </row>
    <row r="9" ht="22.5" customHeight="1" spans="1:19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1"/>
      <c r="R9" s="1"/>
      <c r="S9" s="1"/>
    </row>
    <row r="10" ht="22.5" customHeight="1" spans="1:19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1"/>
      <c r="S10" s="1"/>
    </row>
    <row r="11" ht="22.5" customHeight="1" spans="1:19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R11" s="1"/>
      <c r="S11" s="1"/>
    </row>
    <row r="12" ht="22.5" customHeight="1" spans="1:18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1"/>
      <c r="R12" s="1"/>
    </row>
    <row r="13" ht="22.5" customHeight="1" spans="1:16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ht="22.5" customHeight="1" spans="1:16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</row>
    <row r="15" ht="22.5" customHeight="1" spans="1:16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</row>
    <row r="16" ht="22.5" customHeight="1" spans="1:16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</row>
    <row r="17" ht="22.5" customHeight="1" spans="1:16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ht="22.5" customHeight="1" spans="1:16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ht="22.5" customHeight="1" spans="1:16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</row>
    <row r="20" ht="22.5" customHeight="1" spans="1:16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ht="22.5" customHeight="1" spans="1:16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ht="22.5" customHeight="1" spans="1:16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ht="22.5" customHeight="1" spans="1:16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</sheetData>
  <sheetProtection sheet="1" formatCells="0" formatColumns="0" formatRows="0"/>
  <mergeCells count="15"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2" right="0.2" top="0.788888888888889" bottom="0.588888888888889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C6" sqref="C6"/>
    </sheetView>
  </sheetViews>
  <sheetFormatPr defaultColWidth="9" defaultRowHeight="12.75" customHeight="1"/>
  <cols>
    <col min="1" max="1" width="10.1666666666667" customWidth="1"/>
    <col min="2" max="2" width="36.6666666666667" customWidth="1"/>
    <col min="3" max="3" width="18.6666666666667" customWidth="1"/>
    <col min="4" max="11" width="13.1666666666667" customWidth="1"/>
  </cols>
  <sheetData>
    <row r="1" ht="18" customHeight="1" spans="1:12">
      <c r="A1" s="75" t="s">
        <v>70</v>
      </c>
      <c r="B1" s="105"/>
      <c r="C1" s="105"/>
      <c r="D1" s="106"/>
      <c r="E1" s="75"/>
      <c r="F1" s="75"/>
      <c r="G1" s="94"/>
      <c r="H1" s="94"/>
      <c r="I1" s="94"/>
      <c r="J1" s="94"/>
      <c r="K1" s="107"/>
      <c r="L1" s="94"/>
    </row>
    <row r="2" ht="24.75" customHeight="1" spans="1:12">
      <c r="A2" s="238" t="s">
        <v>71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94"/>
    </row>
    <row r="3" ht="26.25" customHeight="1" spans="1:12">
      <c r="A3" s="96" t="s">
        <v>2</v>
      </c>
      <c r="B3" s="97"/>
      <c r="C3" s="97"/>
      <c r="D3" s="97"/>
      <c r="E3" s="75"/>
      <c r="F3" s="75"/>
      <c r="G3" s="235"/>
      <c r="H3" s="235"/>
      <c r="I3" s="235"/>
      <c r="J3" s="235"/>
      <c r="K3" s="244" t="s">
        <v>72</v>
      </c>
      <c r="L3" s="94"/>
    </row>
    <row r="4" ht="24.75" customHeight="1" spans="1:12">
      <c r="A4" s="110" t="s">
        <v>73</v>
      </c>
      <c r="B4" s="126"/>
      <c r="C4" s="126" t="s">
        <v>74</v>
      </c>
      <c r="D4" s="239" t="s">
        <v>75</v>
      </c>
      <c r="E4" s="240" t="s">
        <v>76</v>
      </c>
      <c r="F4" s="240" t="s">
        <v>77</v>
      </c>
      <c r="G4" s="240" t="s">
        <v>78</v>
      </c>
      <c r="H4" s="239" t="s">
        <v>79</v>
      </c>
      <c r="I4" s="239" t="s">
        <v>80</v>
      </c>
      <c r="J4" s="240" t="s">
        <v>81</v>
      </c>
      <c r="K4" s="240" t="s">
        <v>82</v>
      </c>
      <c r="L4" s="104"/>
    </row>
    <row r="5" ht="27.75" customHeight="1" spans="1:12">
      <c r="A5" s="241" t="s">
        <v>83</v>
      </c>
      <c r="B5" s="241" t="s">
        <v>84</v>
      </c>
      <c r="C5" s="202"/>
      <c r="D5" s="242"/>
      <c r="E5" s="240"/>
      <c r="F5" s="240"/>
      <c r="G5" s="240"/>
      <c r="H5" s="243"/>
      <c r="I5" s="243"/>
      <c r="J5" s="240"/>
      <c r="K5" s="240"/>
      <c r="L5" s="104"/>
    </row>
    <row r="6" s="1" customFormat="1" ht="24.75" customHeight="1" spans="1:12">
      <c r="A6" s="113" t="s">
        <v>85</v>
      </c>
      <c r="B6" s="113" t="s">
        <v>86</v>
      </c>
      <c r="C6" s="178">
        <v>790.9993</v>
      </c>
      <c r="D6" s="178">
        <v>790.9993</v>
      </c>
      <c r="E6" s="147">
        <v>0</v>
      </c>
      <c r="F6" s="147">
        <v>0</v>
      </c>
      <c r="G6" s="147">
        <v>0</v>
      </c>
      <c r="H6" s="147">
        <v>0</v>
      </c>
      <c r="I6" s="147">
        <v>0</v>
      </c>
      <c r="J6" s="147">
        <v>0</v>
      </c>
      <c r="K6" s="147">
        <v>0</v>
      </c>
      <c r="L6" s="94"/>
    </row>
    <row r="7" ht="24.75" customHeight="1" spans="1:12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</row>
    <row r="8" ht="24.75" customHeight="1" spans="1:12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</row>
    <row r="9" ht="24.75" customHeight="1" spans="1:12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</row>
    <row r="10" ht="24.75" customHeight="1" spans="1:12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</row>
    <row r="11" ht="24.75" customHeight="1" spans="1:12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</row>
    <row r="12" ht="24.75" customHeight="1" spans="1:12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</row>
    <row r="13" ht="24.75" customHeight="1" spans="1:1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ht="24.75" customHeight="1" spans="1:12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</row>
    <row r="15" ht="24.75" customHeight="1" spans="1:12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</row>
    <row r="16" ht="24.75" customHeight="1" spans="1:12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</row>
    <row r="17" ht="24.75" customHeight="1" spans="1:12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</row>
    <row r="18" ht="24.75" customHeight="1" spans="1:12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ht="24.75" customHeight="1" spans="1:12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ht="24.75" customHeight="1" spans="1:12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</row>
    <row r="21" ht="24.75" customHeight="1" spans="1:1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</row>
  </sheetData>
  <sheetProtection sheet="1" formatCells="0" formatColumns="0" formatRows="0"/>
  <mergeCells count="12">
    <mergeCell ref="A2:K2"/>
    <mergeCell ref="A3:D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2" right="0.2" top="0.788888888888889" bottom="0.588888888888889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showZeros="0" workbookViewId="0">
      <selection activeCell="A7" sqref="A7"/>
    </sheetView>
  </sheetViews>
  <sheetFormatPr defaultColWidth="9" defaultRowHeight="12.75" customHeight="1"/>
  <cols>
    <col min="1" max="1" width="11" customWidth="1"/>
    <col min="2" max="2" width="9" customWidth="1"/>
    <col min="3" max="3" width="7.33333333333333" customWidth="1"/>
    <col min="4" max="4" width="49.5" customWidth="1"/>
    <col min="5" max="5" width="18.1666666666667" customWidth="1"/>
    <col min="6" max="10" width="17.3333333333333" customWidth="1"/>
  </cols>
  <sheetData>
    <row r="1" ht="22.5" customHeight="1" spans="1:10">
      <c r="A1" s="75" t="s">
        <v>278</v>
      </c>
      <c r="B1" s="153"/>
      <c r="C1" s="153"/>
      <c r="D1" s="135"/>
      <c r="E1" s="135"/>
      <c r="F1" s="135"/>
      <c r="G1" s="135"/>
      <c r="H1" s="135"/>
      <c r="I1" s="135"/>
      <c r="J1" s="158"/>
    </row>
    <row r="2" ht="22.5" customHeight="1" spans="1:10">
      <c r="A2" s="124" t="s">
        <v>279</v>
      </c>
      <c r="B2" s="124"/>
      <c r="C2" s="124"/>
      <c r="D2" s="124"/>
      <c r="E2" s="124"/>
      <c r="F2" s="124"/>
      <c r="G2" s="124"/>
      <c r="H2" s="124"/>
      <c r="I2" s="124"/>
      <c r="J2" s="124"/>
    </row>
    <row r="3" ht="22.5" customHeight="1" spans="1:10">
      <c r="A3" s="154" t="s">
        <v>2</v>
      </c>
      <c r="B3" s="155"/>
      <c r="C3" s="155"/>
      <c r="D3" s="155"/>
      <c r="E3" s="155"/>
      <c r="F3" s="155"/>
      <c r="G3" s="156"/>
      <c r="H3" s="156"/>
      <c r="I3" s="156"/>
      <c r="J3" s="159" t="s">
        <v>72</v>
      </c>
    </row>
    <row r="4" ht="22.5" customHeight="1" spans="1:10">
      <c r="A4" s="129" t="s">
        <v>121</v>
      </c>
      <c r="B4" s="129"/>
      <c r="C4" s="129"/>
      <c r="D4" s="129" t="s">
        <v>140</v>
      </c>
      <c r="E4" s="157" t="s">
        <v>74</v>
      </c>
      <c r="F4" s="128" t="s">
        <v>215</v>
      </c>
      <c r="G4" s="128" t="s">
        <v>208</v>
      </c>
      <c r="H4" s="128" t="s">
        <v>210</v>
      </c>
      <c r="I4" s="128" t="s">
        <v>216</v>
      </c>
      <c r="J4" s="128" t="s">
        <v>211</v>
      </c>
    </row>
    <row r="5" ht="38.25" customHeight="1" spans="1:10">
      <c r="A5" s="129" t="s">
        <v>93</v>
      </c>
      <c r="B5" s="129" t="s">
        <v>94</v>
      </c>
      <c r="C5" s="129" t="s">
        <v>95</v>
      </c>
      <c r="D5" s="129"/>
      <c r="E5" s="157"/>
      <c r="F5" s="128"/>
      <c r="G5" s="128"/>
      <c r="H5" s="128"/>
      <c r="I5" s="128"/>
      <c r="J5" s="128"/>
    </row>
    <row r="6" s="1" customFormat="1" ht="27" customHeight="1" spans="1:10">
      <c r="A6" s="132"/>
      <c r="B6" s="132"/>
      <c r="C6" s="132"/>
      <c r="D6" s="100"/>
      <c r="E6" s="147"/>
      <c r="F6" s="147"/>
      <c r="G6" s="147"/>
      <c r="H6" s="147"/>
      <c r="I6" s="147"/>
      <c r="J6" s="147"/>
    </row>
    <row r="7" ht="22.5" customHeight="1" spans="1:10">
      <c r="A7" s="94" t="s">
        <v>277</v>
      </c>
      <c r="B7" s="94"/>
      <c r="C7" s="94"/>
      <c r="D7" s="94"/>
      <c r="E7" s="94"/>
      <c r="F7" s="94"/>
      <c r="G7" s="94"/>
      <c r="H7" s="94"/>
      <c r="I7" s="94"/>
      <c r="J7" s="94"/>
    </row>
    <row r="8" ht="22.5" customHeight="1" spans="1:10">
      <c r="A8" s="94"/>
      <c r="B8" s="94"/>
      <c r="C8" s="94"/>
      <c r="D8" s="94"/>
      <c r="E8" s="94"/>
      <c r="F8" s="94"/>
      <c r="G8" s="94"/>
      <c r="H8" s="94"/>
      <c r="I8" s="94"/>
      <c r="J8" s="94"/>
    </row>
    <row r="9" ht="22.5" customHeight="1" spans="1:13">
      <c r="A9" s="94"/>
      <c r="B9" s="94"/>
      <c r="C9" s="94"/>
      <c r="D9" s="94"/>
      <c r="E9" s="94"/>
      <c r="F9" s="94"/>
      <c r="G9" s="94"/>
      <c r="H9" s="94"/>
      <c r="I9" s="94"/>
      <c r="J9" s="94"/>
      <c r="L9" s="1"/>
      <c r="M9" s="1"/>
    </row>
    <row r="10" ht="22.5" customHeight="1" spans="1:13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1"/>
      <c r="M10" s="1"/>
    </row>
    <row r="11" ht="22.5" customHeight="1" spans="1:13">
      <c r="A11" s="94"/>
      <c r="B11" s="94"/>
      <c r="C11" s="94"/>
      <c r="D11" s="94"/>
      <c r="E11" s="94"/>
      <c r="F11" s="94"/>
      <c r="G11" s="94"/>
      <c r="H11" s="94"/>
      <c r="I11" s="94"/>
      <c r="J11" s="94"/>
      <c r="L11" s="1"/>
      <c r="M11" s="1"/>
    </row>
    <row r="12" ht="22.5" customHeight="1" spans="1:12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1"/>
      <c r="L12" s="1"/>
    </row>
    <row r="13" ht="22.5" customHeight="1" spans="1:10">
      <c r="A13" s="94"/>
      <c r="B13" s="94"/>
      <c r="C13" s="94"/>
      <c r="D13" s="94"/>
      <c r="E13" s="94"/>
      <c r="F13" s="94"/>
      <c r="G13" s="94"/>
      <c r="H13" s="94"/>
      <c r="I13" s="94"/>
      <c r="J13" s="94"/>
    </row>
    <row r="14" ht="22.5" customHeight="1" spans="1:10">
      <c r="A14" s="94"/>
      <c r="B14" s="94"/>
      <c r="C14" s="94"/>
      <c r="D14" s="94"/>
      <c r="E14" s="94"/>
      <c r="F14" s="94"/>
      <c r="G14" s="94"/>
      <c r="H14" s="94"/>
      <c r="I14" s="94"/>
      <c r="J14" s="94"/>
    </row>
    <row r="15" ht="22.5" customHeight="1" spans="1:10">
      <c r="A15" s="94"/>
      <c r="B15" s="94"/>
      <c r="C15" s="94"/>
      <c r="D15" s="94"/>
      <c r="E15" s="94"/>
      <c r="F15" s="94"/>
      <c r="G15" s="94"/>
      <c r="H15" s="94"/>
      <c r="I15" s="94"/>
      <c r="J15" s="94"/>
    </row>
    <row r="16" ht="22.5" customHeight="1" spans="1:10">
      <c r="A16" s="94"/>
      <c r="B16" s="94"/>
      <c r="C16" s="94"/>
      <c r="D16" s="94"/>
      <c r="E16" s="94"/>
      <c r="F16" s="94"/>
      <c r="G16" s="94"/>
      <c r="H16" s="94"/>
      <c r="I16" s="94"/>
      <c r="J16" s="94"/>
    </row>
    <row r="17" ht="22.5" customHeight="1" spans="1:10">
      <c r="A17" s="94"/>
      <c r="B17" s="94"/>
      <c r="C17" s="94"/>
      <c r="D17" s="94"/>
      <c r="E17" s="94"/>
      <c r="F17" s="94"/>
      <c r="G17" s="94"/>
      <c r="H17" s="94"/>
      <c r="I17" s="94"/>
      <c r="J17" s="94"/>
    </row>
    <row r="18" ht="22.5" customHeight="1" spans="1:10">
      <c r="A18" s="94"/>
      <c r="B18" s="94"/>
      <c r="C18" s="94"/>
      <c r="D18" s="94"/>
      <c r="E18" s="94"/>
      <c r="F18" s="94"/>
      <c r="G18" s="94"/>
      <c r="H18" s="94"/>
      <c r="I18" s="94"/>
      <c r="J18" s="94"/>
    </row>
    <row r="19" ht="22.5" customHeight="1" spans="1:10">
      <c r="A19" s="94"/>
      <c r="B19" s="94"/>
      <c r="C19" s="94"/>
      <c r="D19" s="94"/>
      <c r="E19" s="94"/>
      <c r="F19" s="94"/>
      <c r="G19" s="94"/>
      <c r="H19" s="94"/>
      <c r="I19" s="94"/>
      <c r="J19" s="94"/>
    </row>
    <row r="20" ht="22.5" customHeight="1" spans="1:10">
      <c r="A20" s="94"/>
      <c r="B20" s="94"/>
      <c r="C20" s="94"/>
      <c r="D20" s="94"/>
      <c r="E20" s="94"/>
      <c r="F20" s="94"/>
      <c r="G20" s="94"/>
      <c r="H20" s="94"/>
      <c r="I20" s="94"/>
      <c r="J20" s="94"/>
    </row>
    <row r="21" ht="22.5" customHeight="1" spans="1:10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ht="22.5" customHeight="1" spans="1:10">
      <c r="A22" s="94"/>
      <c r="B22" s="94"/>
      <c r="C22" s="94"/>
      <c r="D22" s="94"/>
      <c r="E22" s="94"/>
      <c r="F22" s="94"/>
      <c r="G22" s="94"/>
      <c r="H22" s="94"/>
      <c r="I22" s="94"/>
      <c r="J22" s="94"/>
    </row>
    <row r="23" ht="22.5" customHeight="1" spans="1:10">
      <c r="A23" s="94"/>
      <c r="B23" s="94"/>
      <c r="C23" s="94"/>
      <c r="D23" s="94"/>
      <c r="E23" s="94"/>
      <c r="F23" s="94"/>
      <c r="G23" s="94"/>
      <c r="H23" s="94"/>
      <c r="I23" s="94"/>
      <c r="J23" s="94"/>
    </row>
  </sheetData>
  <sheetProtection sheet="1" formatCells="0" formatColumns="0" formatRows="0"/>
  <mergeCells count="9"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" right="0.2" top="0.788888888888889" bottom="0.588888888888889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G13" sqref="G13"/>
    </sheetView>
  </sheetViews>
  <sheetFormatPr defaultColWidth="9" defaultRowHeight="12.75" customHeight="1"/>
  <cols>
    <col min="1" max="1" width="11.1666666666667" customWidth="1"/>
    <col min="2" max="3" width="7.5" customWidth="1"/>
    <col min="4" max="4" width="33.8333333333333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6" width="11.3333333333333" customWidth="1"/>
  </cols>
  <sheetData>
    <row r="1" ht="23.25" customHeight="1" spans="1:18">
      <c r="A1" s="75" t="s">
        <v>280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94"/>
      <c r="P1" s="91"/>
      <c r="Q1" s="94"/>
      <c r="R1" s="94"/>
    </row>
    <row r="2" ht="23.25" customHeight="1" spans="1:18">
      <c r="A2" s="124" t="s">
        <v>281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94"/>
      <c r="R2" s="94"/>
    </row>
    <row r="3" ht="23.25" customHeight="1" spans="1:18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123"/>
      <c r="K3" s="123"/>
      <c r="L3" s="123"/>
      <c r="M3" s="123"/>
      <c r="N3" s="123"/>
      <c r="O3" s="94"/>
      <c r="P3" s="121" t="s">
        <v>72</v>
      </c>
      <c r="Q3" s="94"/>
      <c r="R3" s="94"/>
    </row>
    <row r="4" ht="23.25" customHeight="1" spans="1:18">
      <c r="A4" s="110" t="s">
        <v>121</v>
      </c>
      <c r="B4" s="110"/>
      <c r="C4" s="110"/>
      <c r="D4" s="125" t="s">
        <v>92</v>
      </c>
      <c r="E4" s="151" t="s">
        <v>122</v>
      </c>
      <c r="F4" s="110" t="s">
        <v>123</v>
      </c>
      <c r="G4" s="110"/>
      <c r="H4" s="110"/>
      <c r="I4" s="126"/>
      <c r="J4" s="128" t="s">
        <v>124</v>
      </c>
      <c r="K4" s="128"/>
      <c r="L4" s="128"/>
      <c r="M4" s="128"/>
      <c r="N4" s="128"/>
      <c r="O4" s="128"/>
      <c r="P4" s="128"/>
      <c r="Q4" s="134"/>
      <c r="R4" s="134"/>
    </row>
    <row r="5" ht="23.25" customHeight="1" spans="1:18">
      <c r="A5" s="128" t="s">
        <v>93</v>
      </c>
      <c r="B5" s="128" t="s">
        <v>94</v>
      </c>
      <c r="C5" s="128" t="s">
        <v>95</v>
      </c>
      <c r="D5" s="129"/>
      <c r="E5" s="152"/>
      <c r="F5" s="128" t="s">
        <v>96</v>
      </c>
      <c r="G5" s="128" t="s">
        <v>125</v>
      </c>
      <c r="H5" s="128" t="s">
        <v>126</v>
      </c>
      <c r="I5" s="128" t="s">
        <v>127</v>
      </c>
      <c r="J5" s="128" t="s">
        <v>96</v>
      </c>
      <c r="K5" s="99" t="s">
        <v>128</v>
      </c>
      <c r="L5" s="99" t="s">
        <v>129</v>
      </c>
      <c r="M5" s="99" t="s">
        <v>130</v>
      </c>
      <c r="N5" s="99" t="s">
        <v>131</v>
      </c>
      <c r="O5" s="99" t="s">
        <v>132</v>
      </c>
      <c r="P5" s="99" t="s">
        <v>133</v>
      </c>
      <c r="Q5" s="134"/>
      <c r="R5" s="134"/>
    </row>
    <row r="6" ht="30" customHeight="1" spans="1:18">
      <c r="A6" s="128"/>
      <c r="B6" s="128"/>
      <c r="C6" s="128"/>
      <c r="D6" s="129"/>
      <c r="E6" s="152"/>
      <c r="F6" s="128"/>
      <c r="G6" s="128"/>
      <c r="H6" s="128"/>
      <c r="I6" s="128"/>
      <c r="J6" s="128"/>
      <c r="K6" s="99"/>
      <c r="L6" s="99"/>
      <c r="M6" s="99"/>
      <c r="N6" s="99"/>
      <c r="O6" s="99"/>
      <c r="P6" s="99"/>
      <c r="Q6" s="134"/>
      <c r="R6" s="134"/>
    </row>
    <row r="7" s="1" customFormat="1" ht="29.25" customHeight="1" spans="1:18">
      <c r="A7" s="140"/>
      <c r="B7" s="140"/>
      <c r="C7" s="140"/>
      <c r="D7" s="141"/>
      <c r="E7" s="145"/>
      <c r="F7" s="145"/>
      <c r="G7" s="145"/>
      <c r="H7" s="145"/>
      <c r="I7" s="145"/>
      <c r="J7" s="147"/>
      <c r="K7" s="147"/>
      <c r="L7" s="147"/>
      <c r="M7" s="147"/>
      <c r="N7" s="147"/>
      <c r="O7" s="147"/>
      <c r="P7" s="147"/>
      <c r="Q7" s="94"/>
      <c r="R7" s="94"/>
    </row>
    <row r="8" ht="23.25" customHeight="1" spans="1:19">
      <c r="A8" s="94" t="s">
        <v>282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1"/>
    </row>
    <row r="9" ht="23.25" customHeight="1" spans="1:18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</row>
    <row r="10" ht="23.25" customHeight="1" spans="1:19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1"/>
    </row>
    <row r="11" ht="23.25" customHeight="1" spans="1:18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ht="23.25" customHeight="1" spans="1:18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</row>
    <row r="13" ht="23.25" customHeight="1" spans="1:18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ht="23.25" customHeight="1" spans="1:18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ht="23.25" customHeight="1" spans="1:18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ht="23.25" customHeight="1" spans="1:18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</row>
    <row r="17" ht="23.25" customHeight="1" spans="1:18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  <row r="18" ht="23.25" customHeight="1" spans="1:18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</sheetData>
  <sheetProtection sheet="1"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8888888888889" bottom="0.58888888888888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showGridLines="0" showZeros="0" workbookViewId="0">
      <selection activeCell="E15" sqref="E15"/>
    </sheetView>
  </sheetViews>
  <sheetFormatPr defaultColWidth="9" defaultRowHeight="12.75" customHeight="1"/>
  <cols>
    <col min="1" max="1" width="11" customWidth="1"/>
    <col min="2" max="2" width="9" customWidth="1"/>
    <col min="3" max="3" width="6.83333333333333" customWidth="1"/>
    <col min="4" max="4" width="36.6666666666667" customWidth="1"/>
    <col min="5" max="5" width="15" customWidth="1"/>
    <col min="6" max="17" width="12.6666666666667" customWidth="1"/>
  </cols>
  <sheetData>
    <row r="1" ht="23.25" customHeight="1" spans="1:19">
      <c r="A1" s="75" t="s">
        <v>283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Q1" s="91"/>
      <c r="R1" s="94"/>
      <c r="S1" s="94"/>
    </row>
    <row r="2" ht="23.25" customHeight="1" spans="1:19">
      <c r="A2" s="124" t="s">
        <v>284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94"/>
      <c r="S2" s="94"/>
    </row>
    <row r="3" ht="23.25" customHeight="1" spans="1:19">
      <c r="A3" s="136" t="s">
        <v>2</v>
      </c>
      <c r="B3" s="148"/>
      <c r="C3" s="148"/>
      <c r="D3" s="148"/>
      <c r="E3" s="148"/>
      <c r="F3" s="148"/>
      <c r="G3" s="148"/>
      <c r="H3" s="148"/>
      <c r="I3" s="148"/>
      <c r="J3" s="123"/>
      <c r="K3" s="123"/>
      <c r="L3" s="123"/>
      <c r="M3" s="123"/>
      <c r="N3" s="123"/>
      <c r="O3" s="123"/>
      <c r="Q3" s="121" t="s">
        <v>72</v>
      </c>
      <c r="R3" s="94"/>
      <c r="S3" s="94"/>
    </row>
    <row r="4" ht="21.75" customHeight="1" spans="1:19">
      <c r="A4" s="110" t="s">
        <v>121</v>
      </c>
      <c r="B4" s="110"/>
      <c r="C4" s="110"/>
      <c r="D4" s="125" t="s">
        <v>140</v>
      </c>
      <c r="E4" s="149" t="s">
        <v>122</v>
      </c>
      <c r="F4" s="126" t="s">
        <v>141</v>
      </c>
      <c r="G4" s="127" t="s">
        <v>142</v>
      </c>
      <c r="H4" s="126" t="s">
        <v>143</v>
      </c>
      <c r="I4" s="126" t="s">
        <v>144</v>
      </c>
      <c r="J4" s="130" t="s">
        <v>145</v>
      </c>
      <c r="K4" s="130" t="s">
        <v>146</v>
      </c>
      <c r="L4" s="130" t="s">
        <v>132</v>
      </c>
      <c r="M4" s="130" t="s">
        <v>147</v>
      </c>
      <c r="N4" s="130" t="s">
        <v>127</v>
      </c>
      <c r="O4" s="130" t="s">
        <v>148</v>
      </c>
      <c r="P4" s="130" t="s">
        <v>130</v>
      </c>
      <c r="Q4" s="128" t="s">
        <v>133</v>
      </c>
      <c r="R4" s="134"/>
      <c r="S4" s="134"/>
    </row>
    <row r="5" ht="15" customHeight="1" spans="1:19">
      <c r="A5" s="128" t="s">
        <v>93</v>
      </c>
      <c r="B5" s="128" t="s">
        <v>94</v>
      </c>
      <c r="C5" s="128" t="s">
        <v>95</v>
      </c>
      <c r="D5" s="129"/>
      <c r="E5" s="150"/>
      <c r="F5" s="130"/>
      <c r="G5" s="131"/>
      <c r="H5" s="130"/>
      <c r="I5" s="130"/>
      <c r="J5" s="130"/>
      <c r="K5" s="130"/>
      <c r="L5" s="130"/>
      <c r="M5" s="130"/>
      <c r="N5" s="130"/>
      <c r="O5" s="130"/>
      <c r="P5" s="130"/>
      <c r="Q5" s="128"/>
      <c r="R5" s="134"/>
      <c r="S5" s="134"/>
    </row>
    <row r="6" ht="15" customHeight="1" spans="1:19">
      <c r="A6" s="128"/>
      <c r="B6" s="128"/>
      <c r="C6" s="128"/>
      <c r="D6" s="129"/>
      <c r="E6" s="150"/>
      <c r="F6" s="130"/>
      <c r="G6" s="131"/>
      <c r="H6" s="130"/>
      <c r="I6" s="130"/>
      <c r="J6" s="130"/>
      <c r="K6" s="130"/>
      <c r="L6" s="130"/>
      <c r="M6" s="130"/>
      <c r="N6" s="130"/>
      <c r="O6" s="130"/>
      <c r="P6" s="130"/>
      <c r="Q6" s="128"/>
      <c r="R6" s="134"/>
      <c r="S6" s="134"/>
    </row>
    <row r="7" s="1" customFormat="1" ht="29.25" customHeight="1" spans="1:19">
      <c r="A7" s="140"/>
      <c r="B7" s="140"/>
      <c r="C7" s="140"/>
      <c r="D7" s="141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7"/>
      <c r="R7" s="94"/>
      <c r="S7" s="94"/>
    </row>
    <row r="8" ht="23.25" customHeight="1" spans="1:20">
      <c r="A8" s="94" t="s">
        <v>282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1"/>
    </row>
    <row r="9" ht="23.25" customHeight="1" spans="1:19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ht="23.25" customHeight="1" spans="1:20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1"/>
    </row>
    <row r="11" ht="23.25" customHeight="1" spans="1:19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ht="23.25" customHeight="1" spans="1:19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ht="23.25" customHeight="1" spans="1:19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ht="23.25" customHeight="1" spans="1:19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ht="23.25" customHeight="1" spans="1:19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ht="23.25" customHeight="1" spans="1:19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ht="23.25" customHeight="1" spans="1:19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ht="23.25" customHeight="1" spans="1:19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</sheetData>
  <sheetProtection sheet="1"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8888888888889" bottom="0.58888888888888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12" customWidth="1"/>
    <col min="2" max="3" width="7.66666666666667" customWidth="1"/>
    <col min="4" max="4" width="40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6" width="10.8333333333333" customWidth="1"/>
  </cols>
  <sheetData>
    <row r="1" ht="23.25" customHeight="1" spans="1:18">
      <c r="A1" s="75" t="s">
        <v>285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94"/>
      <c r="P1" s="91"/>
      <c r="Q1" s="94"/>
      <c r="R1" s="94"/>
    </row>
    <row r="2" ht="23.25" customHeight="1" spans="1:18">
      <c r="A2" s="124" t="s">
        <v>286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94"/>
      <c r="R2" s="94"/>
    </row>
    <row r="3" ht="23.25" customHeight="1" spans="1:18">
      <c r="A3" s="136" t="s">
        <v>2</v>
      </c>
      <c r="B3" s="148"/>
      <c r="C3" s="148"/>
      <c r="D3" s="148"/>
      <c r="E3" s="148"/>
      <c r="F3" s="148"/>
      <c r="G3" s="148"/>
      <c r="H3" s="148"/>
      <c r="I3" s="148"/>
      <c r="J3" s="123"/>
      <c r="K3" s="123"/>
      <c r="L3" s="123"/>
      <c r="M3" s="123"/>
      <c r="N3" s="123"/>
      <c r="O3" s="94"/>
      <c r="P3" s="121" t="s">
        <v>72</v>
      </c>
      <c r="Q3" s="94"/>
      <c r="R3" s="94"/>
    </row>
    <row r="4" ht="23.25" customHeight="1" spans="1:18">
      <c r="A4" s="128" t="s">
        <v>121</v>
      </c>
      <c r="B4" s="128"/>
      <c r="C4" s="128"/>
      <c r="D4" s="129" t="s">
        <v>92</v>
      </c>
      <c r="E4" s="128" t="s">
        <v>122</v>
      </c>
      <c r="F4" s="128" t="s">
        <v>123</v>
      </c>
      <c r="G4" s="128"/>
      <c r="H4" s="128"/>
      <c r="I4" s="128"/>
      <c r="J4" s="128" t="s">
        <v>124</v>
      </c>
      <c r="K4" s="128"/>
      <c r="L4" s="128"/>
      <c r="M4" s="128"/>
      <c r="N4" s="128"/>
      <c r="O4" s="128"/>
      <c r="P4" s="128"/>
      <c r="Q4" s="134"/>
      <c r="R4" s="134"/>
    </row>
    <row r="5" ht="23.25" customHeight="1" spans="1:18">
      <c r="A5" s="128" t="s">
        <v>93</v>
      </c>
      <c r="B5" s="128" t="s">
        <v>94</v>
      </c>
      <c r="C5" s="128" t="s">
        <v>95</v>
      </c>
      <c r="D5" s="129"/>
      <c r="E5" s="128"/>
      <c r="F5" s="128" t="s">
        <v>96</v>
      </c>
      <c r="G5" s="128" t="s">
        <v>125</v>
      </c>
      <c r="H5" s="128" t="s">
        <v>126</v>
      </c>
      <c r="I5" s="128" t="s">
        <v>127</v>
      </c>
      <c r="J5" s="128" t="s">
        <v>96</v>
      </c>
      <c r="K5" s="99" t="s">
        <v>128</v>
      </c>
      <c r="L5" s="99" t="s">
        <v>129</v>
      </c>
      <c r="M5" s="99" t="s">
        <v>130</v>
      </c>
      <c r="N5" s="99" t="s">
        <v>131</v>
      </c>
      <c r="O5" s="99" t="s">
        <v>132</v>
      </c>
      <c r="P5" s="99" t="s">
        <v>133</v>
      </c>
      <c r="Q5" s="134"/>
      <c r="R5" s="134"/>
    </row>
    <row r="6" ht="30" customHeight="1" spans="1:18">
      <c r="A6" s="128"/>
      <c r="B6" s="128"/>
      <c r="C6" s="128"/>
      <c r="D6" s="129"/>
      <c r="E6" s="128"/>
      <c r="F6" s="128"/>
      <c r="G6" s="128"/>
      <c r="H6" s="128"/>
      <c r="I6" s="128"/>
      <c r="J6" s="128"/>
      <c r="K6" s="99"/>
      <c r="L6" s="99"/>
      <c r="M6" s="99"/>
      <c r="N6" s="99"/>
      <c r="O6" s="99"/>
      <c r="P6" s="99"/>
      <c r="Q6" s="134"/>
      <c r="R6" s="134"/>
    </row>
    <row r="7" s="1" customFormat="1" ht="30.75" customHeight="1" spans="1:18">
      <c r="A7" s="132"/>
      <c r="B7" s="132"/>
      <c r="C7" s="132"/>
      <c r="D7" s="100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94"/>
      <c r="R7" s="94"/>
    </row>
    <row r="8" ht="23.25" customHeight="1" spans="1:18">
      <c r="A8" s="94" t="s">
        <v>287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ht="23.25" customHeight="1" spans="1:18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</row>
    <row r="10" ht="23.25" customHeight="1" spans="1:18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</row>
    <row r="11" ht="23.25" customHeight="1" spans="1:18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ht="23.25" customHeight="1" spans="1:18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</row>
    <row r="13" ht="23.25" customHeight="1" spans="1:18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ht="23.25" customHeight="1" spans="1:18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ht="23.25" customHeight="1" spans="1:18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ht="23.25" customHeight="1" spans="1:18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</row>
    <row r="17" ht="23.25" customHeight="1" spans="1:18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  <row r="18" ht="23.25" customHeight="1" spans="1:18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</sheetData>
  <sheetProtection sheet="1"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8888888888889" bottom="0.58888888888888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M12" sqref="M12"/>
    </sheetView>
  </sheetViews>
  <sheetFormatPr defaultColWidth="9" defaultRowHeight="12.75" customHeight="1"/>
  <cols>
    <col min="1" max="1" width="11.8333333333333" customWidth="1"/>
    <col min="2" max="2" width="9.16666666666667" customWidth="1"/>
    <col min="3" max="3" width="6.5" customWidth="1"/>
    <col min="4" max="4" width="40" customWidth="1"/>
    <col min="5" max="5" width="15" customWidth="1"/>
    <col min="6" max="17" width="12.5" customWidth="1"/>
  </cols>
  <sheetData>
    <row r="1" ht="23.25" customHeight="1" spans="1:19">
      <c r="A1" s="75" t="s">
        <v>288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Q1" s="91"/>
      <c r="R1" s="94"/>
      <c r="S1" s="94"/>
    </row>
    <row r="2" ht="23.25" customHeight="1" spans="1:19">
      <c r="A2" s="124" t="s">
        <v>289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94"/>
      <c r="S2" s="94"/>
    </row>
    <row r="3" ht="23.25" customHeight="1" spans="1:19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123"/>
      <c r="K3" s="123"/>
      <c r="L3" s="123"/>
      <c r="M3" s="123"/>
      <c r="N3" s="123"/>
      <c r="O3" s="123"/>
      <c r="Q3" s="121" t="s">
        <v>72</v>
      </c>
      <c r="R3" s="94"/>
      <c r="S3" s="94"/>
    </row>
    <row r="4" ht="22.5" customHeight="1" spans="1:19">
      <c r="A4" s="110" t="s">
        <v>121</v>
      </c>
      <c r="B4" s="110"/>
      <c r="C4" s="110"/>
      <c r="D4" s="125" t="s">
        <v>140</v>
      </c>
      <c r="E4" s="126" t="s">
        <v>122</v>
      </c>
      <c r="F4" s="126" t="s">
        <v>141</v>
      </c>
      <c r="G4" s="127" t="s">
        <v>142</v>
      </c>
      <c r="H4" s="126" t="s">
        <v>143</v>
      </c>
      <c r="I4" s="126" t="s">
        <v>144</v>
      </c>
      <c r="J4" s="130" t="s">
        <v>145</v>
      </c>
      <c r="K4" s="130" t="s">
        <v>146</v>
      </c>
      <c r="L4" s="130" t="s">
        <v>132</v>
      </c>
      <c r="M4" s="130" t="s">
        <v>147</v>
      </c>
      <c r="N4" s="130" t="s">
        <v>127</v>
      </c>
      <c r="O4" s="130" t="s">
        <v>148</v>
      </c>
      <c r="P4" s="130" t="s">
        <v>130</v>
      </c>
      <c r="Q4" s="128" t="s">
        <v>133</v>
      </c>
      <c r="R4" s="134"/>
      <c r="S4" s="134"/>
    </row>
    <row r="5" ht="15" customHeight="1" spans="1:19">
      <c r="A5" s="128" t="s">
        <v>93</v>
      </c>
      <c r="B5" s="128" t="s">
        <v>94</v>
      </c>
      <c r="C5" s="128" t="s">
        <v>95</v>
      </c>
      <c r="D5" s="129"/>
      <c r="E5" s="130"/>
      <c r="F5" s="130"/>
      <c r="G5" s="131"/>
      <c r="H5" s="130"/>
      <c r="I5" s="130"/>
      <c r="J5" s="130"/>
      <c r="K5" s="130"/>
      <c r="L5" s="130"/>
      <c r="M5" s="130"/>
      <c r="N5" s="130"/>
      <c r="O5" s="130"/>
      <c r="P5" s="130"/>
      <c r="Q5" s="128"/>
      <c r="R5" s="134"/>
      <c r="S5" s="134"/>
    </row>
    <row r="6" ht="15" customHeight="1" spans="1:19">
      <c r="A6" s="128"/>
      <c r="B6" s="128"/>
      <c r="C6" s="128"/>
      <c r="D6" s="129"/>
      <c r="E6" s="130"/>
      <c r="F6" s="130"/>
      <c r="G6" s="131"/>
      <c r="H6" s="130"/>
      <c r="I6" s="130"/>
      <c r="J6" s="130"/>
      <c r="K6" s="130"/>
      <c r="L6" s="130"/>
      <c r="M6" s="130"/>
      <c r="N6" s="130"/>
      <c r="O6" s="130"/>
      <c r="P6" s="130"/>
      <c r="Q6" s="128"/>
      <c r="R6" s="134"/>
      <c r="S6" s="134"/>
    </row>
    <row r="7" s="1" customFormat="1" ht="30.75" customHeight="1" spans="1:19">
      <c r="A7" s="140"/>
      <c r="B7" s="140"/>
      <c r="C7" s="140"/>
      <c r="D7" s="141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7"/>
      <c r="R7" s="94"/>
      <c r="S7" s="94"/>
    </row>
    <row r="8" ht="23.25" customHeight="1" spans="1:19">
      <c r="A8" s="94" t="s">
        <v>287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ht="23.25" customHeight="1" spans="1:19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ht="23.25" customHeight="1" spans="1:19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ht="23.25" customHeight="1" spans="1:19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ht="23.25" customHeight="1" spans="1:19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ht="23.25" customHeight="1" spans="1:19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ht="23.25" customHeight="1" spans="1:19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ht="23.25" customHeight="1" spans="1:19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ht="23.25" customHeight="1" spans="1:19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ht="23.25" customHeight="1" spans="1:19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ht="23.25" customHeight="1" spans="1:19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</sheetData>
  <sheetProtection sheet="1"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8888888888889" bottom="0.58888888888888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showGridLines="0" showZeros="0" workbookViewId="0">
      <selection activeCell="R17" sqref="R17"/>
    </sheetView>
  </sheetViews>
  <sheetFormatPr defaultColWidth="9" defaultRowHeight="12.75" customHeight="1"/>
  <cols>
    <col min="1" max="1" width="10.5" style="1" customWidth="1"/>
    <col min="2" max="3" width="6.83333333333333" style="1" customWidth="1"/>
    <col min="4" max="4" width="39.5" style="1" customWidth="1"/>
    <col min="5" max="5" width="15" style="1" customWidth="1"/>
    <col min="6" max="6" width="12.5" style="1" customWidth="1"/>
    <col min="7" max="9" width="11.5" style="1" customWidth="1"/>
    <col min="10" max="10" width="13.1666666666667" style="1" customWidth="1"/>
    <col min="11" max="16" width="11.3333333333333" style="1" customWidth="1"/>
    <col min="17" max="16384" width="9" style="1"/>
  </cols>
  <sheetData>
    <row r="1" ht="23.25" customHeight="1" spans="1:18">
      <c r="A1" s="75" t="s">
        <v>290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94"/>
      <c r="P1" s="98"/>
      <c r="Q1" s="94"/>
      <c r="R1" s="94"/>
    </row>
    <row r="2" ht="23.25" customHeight="1" spans="1:18">
      <c r="A2" s="124" t="s">
        <v>291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94"/>
      <c r="R2" s="94"/>
    </row>
    <row r="3" ht="23.25" customHeight="1" spans="1:18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5"/>
      <c r="K3" s="135"/>
      <c r="L3" s="135"/>
      <c r="M3" s="135"/>
      <c r="N3" s="135"/>
      <c r="O3" s="94"/>
      <c r="P3" s="143" t="s">
        <v>72</v>
      </c>
      <c r="Q3" s="94"/>
      <c r="R3" s="94"/>
    </row>
    <row r="4" ht="23.25" customHeight="1" spans="1:18">
      <c r="A4" s="137" t="s">
        <v>121</v>
      </c>
      <c r="B4" s="137"/>
      <c r="C4" s="137"/>
      <c r="D4" s="125" t="s">
        <v>92</v>
      </c>
      <c r="E4" s="138" t="s">
        <v>122</v>
      </c>
      <c r="F4" s="137" t="s">
        <v>123</v>
      </c>
      <c r="G4" s="137"/>
      <c r="H4" s="137"/>
      <c r="I4" s="144"/>
      <c r="J4" s="99" t="s">
        <v>124</v>
      </c>
      <c r="K4" s="99"/>
      <c r="L4" s="99"/>
      <c r="M4" s="99"/>
      <c r="N4" s="99"/>
      <c r="O4" s="99"/>
      <c r="P4" s="99"/>
      <c r="Q4" s="146"/>
      <c r="R4" s="146"/>
    </row>
    <row r="5" ht="23.25" customHeight="1" spans="1:18">
      <c r="A5" s="99" t="s">
        <v>93</v>
      </c>
      <c r="B5" s="99" t="s">
        <v>94</v>
      </c>
      <c r="C5" s="99" t="s">
        <v>95</v>
      </c>
      <c r="D5" s="129"/>
      <c r="E5" s="139"/>
      <c r="F5" s="99" t="s">
        <v>96</v>
      </c>
      <c r="G5" s="99" t="s">
        <v>125</v>
      </c>
      <c r="H5" s="99" t="s">
        <v>126</v>
      </c>
      <c r="I5" s="99" t="s">
        <v>127</v>
      </c>
      <c r="J5" s="99" t="s">
        <v>96</v>
      </c>
      <c r="K5" s="99" t="s">
        <v>128</v>
      </c>
      <c r="L5" s="99" t="s">
        <v>129</v>
      </c>
      <c r="M5" s="99" t="s">
        <v>130</v>
      </c>
      <c r="N5" s="99" t="s">
        <v>131</v>
      </c>
      <c r="O5" s="99" t="s">
        <v>132</v>
      </c>
      <c r="P5" s="99" t="s">
        <v>133</v>
      </c>
      <c r="Q5" s="146"/>
      <c r="R5" s="146"/>
    </row>
    <row r="6" ht="30" customHeight="1" spans="1:18">
      <c r="A6" s="99"/>
      <c r="B6" s="99"/>
      <c r="C6" s="99"/>
      <c r="D6" s="129"/>
      <c r="E6" s="13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46"/>
      <c r="R6" s="146"/>
    </row>
    <row r="7" ht="26.25" customHeight="1" spans="1:18">
      <c r="A7" s="140"/>
      <c r="B7" s="140"/>
      <c r="C7" s="140"/>
      <c r="D7" s="141" t="s">
        <v>96</v>
      </c>
      <c r="E7" s="142">
        <v>790.9993</v>
      </c>
      <c r="F7" s="142">
        <v>724.7993</v>
      </c>
      <c r="G7" s="142">
        <v>641.647</v>
      </c>
      <c r="H7" s="142">
        <v>83.1523</v>
      </c>
      <c r="I7" s="142">
        <v>0</v>
      </c>
      <c r="J7" s="142">
        <v>66.2</v>
      </c>
      <c r="K7" s="142">
        <v>66.2</v>
      </c>
      <c r="L7" s="145">
        <v>0</v>
      </c>
      <c r="M7" s="115">
        <v>0</v>
      </c>
      <c r="N7" s="115">
        <v>0</v>
      </c>
      <c r="O7" s="115">
        <v>0</v>
      </c>
      <c r="P7" s="116">
        <v>0</v>
      </c>
      <c r="Q7" s="94"/>
      <c r="R7" s="94"/>
    </row>
    <row r="8" ht="26.25" customHeight="1" spans="1:18">
      <c r="A8" s="140" t="s">
        <v>97</v>
      </c>
      <c r="B8" s="140" t="s">
        <v>98</v>
      </c>
      <c r="C8" s="140" t="s">
        <v>98</v>
      </c>
      <c r="D8" s="141" t="s">
        <v>99</v>
      </c>
      <c r="E8" s="142">
        <v>61.3037</v>
      </c>
      <c r="F8" s="142">
        <v>61.3037</v>
      </c>
      <c r="G8" s="142">
        <v>61.3037</v>
      </c>
      <c r="H8" s="142">
        <v>0</v>
      </c>
      <c r="I8" s="142">
        <v>0</v>
      </c>
      <c r="J8" s="142">
        <v>0</v>
      </c>
      <c r="K8" s="142">
        <v>0</v>
      </c>
      <c r="L8" s="145">
        <v>0</v>
      </c>
      <c r="M8" s="115">
        <v>0</v>
      </c>
      <c r="N8" s="115">
        <v>0</v>
      </c>
      <c r="O8" s="115">
        <v>0</v>
      </c>
      <c r="P8" s="116">
        <v>0</v>
      </c>
      <c r="Q8" s="94"/>
      <c r="R8" s="94"/>
    </row>
    <row r="9" ht="26.25" customHeight="1" spans="1:18">
      <c r="A9" s="140" t="s">
        <v>97</v>
      </c>
      <c r="B9" s="140" t="s">
        <v>100</v>
      </c>
      <c r="C9" s="140" t="s">
        <v>101</v>
      </c>
      <c r="D9" s="141" t="s">
        <v>102</v>
      </c>
      <c r="E9" s="142">
        <v>3.6423</v>
      </c>
      <c r="F9" s="142">
        <v>3.6423</v>
      </c>
      <c r="G9" s="142">
        <v>3.6423</v>
      </c>
      <c r="H9" s="142">
        <v>0</v>
      </c>
      <c r="I9" s="142">
        <v>0</v>
      </c>
      <c r="J9" s="142">
        <v>0</v>
      </c>
      <c r="K9" s="142">
        <v>0</v>
      </c>
      <c r="L9" s="145">
        <v>0</v>
      </c>
      <c r="M9" s="115">
        <v>0</v>
      </c>
      <c r="N9" s="115">
        <v>0</v>
      </c>
      <c r="O9" s="115">
        <v>0</v>
      </c>
      <c r="P9" s="116">
        <v>0</v>
      </c>
      <c r="Q9" s="94"/>
      <c r="R9" s="94"/>
    </row>
    <row r="10" ht="26.25" customHeight="1" spans="1:18">
      <c r="A10" s="140" t="s">
        <v>97</v>
      </c>
      <c r="B10" s="140" t="s">
        <v>100</v>
      </c>
      <c r="C10" s="140" t="s">
        <v>103</v>
      </c>
      <c r="D10" s="141" t="s">
        <v>104</v>
      </c>
      <c r="E10" s="142">
        <v>1.8212</v>
      </c>
      <c r="F10" s="142">
        <v>1.8212</v>
      </c>
      <c r="G10" s="142">
        <v>1.8212</v>
      </c>
      <c r="H10" s="142">
        <v>0</v>
      </c>
      <c r="I10" s="142">
        <v>0</v>
      </c>
      <c r="J10" s="142">
        <v>0</v>
      </c>
      <c r="K10" s="142">
        <v>0</v>
      </c>
      <c r="L10" s="145">
        <v>0</v>
      </c>
      <c r="M10" s="115">
        <v>0</v>
      </c>
      <c r="N10" s="115">
        <v>0</v>
      </c>
      <c r="O10" s="115">
        <v>0</v>
      </c>
      <c r="P10" s="116">
        <v>0</v>
      </c>
      <c r="Q10" s="94"/>
      <c r="R10" s="94"/>
    </row>
    <row r="11" ht="26.25" customHeight="1" spans="1:18">
      <c r="A11" s="140" t="s">
        <v>105</v>
      </c>
      <c r="B11" s="140" t="s">
        <v>106</v>
      </c>
      <c r="C11" s="140" t="s">
        <v>107</v>
      </c>
      <c r="D11" s="141" t="s">
        <v>108</v>
      </c>
      <c r="E11" s="142">
        <v>29.1384</v>
      </c>
      <c r="F11" s="142">
        <v>29.1384</v>
      </c>
      <c r="G11" s="142">
        <v>29.1384</v>
      </c>
      <c r="H11" s="142">
        <v>0</v>
      </c>
      <c r="I11" s="142">
        <v>0</v>
      </c>
      <c r="J11" s="142">
        <v>0</v>
      </c>
      <c r="K11" s="142">
        <v>0</v>
      </c>
      <c r="L11" s="145">
        <v>0</v>
      </c>
      <c r="M11" s="115">
        <v>0</v>
      </c>
      <c r="N11" s="115">
        <v>0</v>
      </c>
      <c r="O11" s="115">
        <v>0</v>
      </c>
      <c r="P11" s="116">
        <v>0</v>
      </c>
      <c r="Q11" s="94"/>
      <c r="R11" s="94"/>
    </row>
    <row r="12" ht="26.25" customHeight="1" spans="1:18">
      <c r="A12" s="140" t="s">
        <v>105</v>
      </c>
      <c r="B12" s="140" t="s">
        <v>106</v>
      </c>
      <c r="C12" s="140" t="s">
        <v>103</v>
      </c>
      <c r="D12" s="141" t="s">
        <v>109</v>
      </c>
      <c r="E12" s="142">
        <v>9.7428</v>
      </c>
      <c r="F12" s="142">
        <v>9.7428</v>
      </c>
      <c r="G12" s="142">
        <v>9.7428</v>
      </c>
      <c r="H12" s="142">
        <v>0</v>
      </c>
      <c r="I12" s="142">
        <v>0</v>
      </c>
      <c r="J12" s="142">
        <v>0</v>
      </c>
      <c r="K12" s="142">
        <v>0</v>
      </c>
      <c r="L12" s="145">
        <v>0</v>
      </c>
      <c r="M12" s="115">
        <v>0</v>
      </c>
      <c r="N12" s="115">
        <v>0</v>
      </c>
      <c r="O12" s="115">
        <v>0</v>
      </c>
      <c r="P12" s="116">
        <v>0</v>
      </c>
      <c r="Q12" s="94"/>
      <c r="R12" s="94"/>
    </row>
    <row r="13" ht="26.25" customHeight="1" spans="1:18">
      <c r="A13" s="140" t="s">
        <v>105</v>
      </c>
      <c r="B13" s="140" t="s">
        <v>106</v>
      </c>
      <c r="C13" s="140" t="s">
        <v>110</v>
      </c>
      <c r="D13" s="141" t="s">
        <v>111</v>
      </c>
      <c r="E13" s="142">
        <v>0.615</v>
      </c>
      <c r="F13" s="142">
        <v>0.615</v>
      </c>
      <c r="G13" s="142">
        <v>0.615</v>
      </c>
      <c r="H13" s="142">
        <v>0</v>
      </c>
      <c r="I13" s="142">
        <v>0</v>
      </c>
      <c r="J13" s="142">
        <v>0</v>
      </c>
      <c r="K13" s="142">
        <v>0</v>
      </c>
      <c r="L13" s="145">
        <v>0</v>
      </c>
      <c r="M13" s="115">
        <v>0</v>
      </c>
      <c r="N13" s="115">
        <v>0</v>
      </c>
      <c r="O13" s="115">
        <v>0</v>
      </c>
      <c r="P13" s="116">
        <v>0</v>
      </c>
      <c r="Q13" s="94"/>
      <c r="R13" s="94"/>
    </row>
    <row r="14" ht="26.25" customHeight="1" spans="1:18">
      <c r="A14" s="140" t="s">
        <v>112</v>
      </c>
      <c r="B14" s="140" t="s">
        <v>107</v>
      </c>
      <c r="C14" s="140" t="s">
        <v>107</v>
      </c>
      <c r="D14" s="141" t="s">
        <v>113</v>
      </c>
      <c r="E14" s="142">
        <f>(F14+J14)/10000</f>
        <v>5.632003e-6</v>
      </c>
      <c r="F14" s="142">
        <f>(G14+H14)/10000</f>
        <v>0.05632003</v>
      </c>
      <c r="G14" s="142">
        <v>480.048</v>
      </c>
      <c r="H14" s="142">
        <v>83.1523</v>
      </c>
      <c r="I14" s="142">
        <v>0</v>
      </c>
      <c r="J14" s="142">
        <v>0</v>
      </c>
      <c r="K14" s="142">
        <v>0</v>
      </c>
      <c r="L14" s="145">
        <v>0</v>
      </c>
      <c r="M14" s="115">
        <v>0</v>
      </c>
      <c r="N14" s="115">
        <v>0</v>
      </c>
      <c r="O14" s="115">
        <v>0</v>
      </c>
      <c r="P14" s="116">
        <v>0</v>
      </c>
      <c r="Q14" s="94"/>
      <c r="R14" s="94"/>
    </row>
    <row r="15" ht="26.25" customHeight="1" spans="1:18">
      <c r="A15" s="132" t="s">
        <v>112</v>
      </c>
      <c r="B15" s="132" t="s">
        <v>107</v>
      </c>
      <c r="C15" s="132" t="s">
        <v>101</v>
      </c>
      <c r="D15" s="141" t="s">
        <v>134</v>
      </c>
      <c r="E15" s="142">
        <v>11</v>
      </c>
      <c r="F15" s="142">
        <v>0</v>
      </c>
      <c r="G15" s="142">
        <v>0</v>
      </c>
      <c r="H15" s="142">
        <v>0</v>
      </c>
      <c r="I15" s="142">
        <v>0</v>
      </c>
      <c r="J15" s="142">
        <v>11</v>
      </c>
      <c r="K15" s="142">
        <v>11</v>
      </c>
      <c r="L15" s="145">
        <v>0</v>
      </c>
      <c r="M15" s="115">
        <v>0</v>
      </c>
      <c r="N15" s="115">
        <v>0</v>
      </c>
      <c r="O15" s="115">
        <v>0</v>
      </c>
      <c r="P15" s="116">
        <v>0</v>
      </c>
      <c r="Q15" s="94"/>
      <c r="R15" s="94"/>
    </row>
    <row r="16" ht="26.25" customHeight="1" spans="1:18">
      <c r="A16" s="132" t="s">
        <v>112</v>
      </c>
      <c r="B16" s="132" t="s">
        <v>103</v>
      </c>
      <c r="C16" s="132" t="s">
        <v>101</v>
      </c>
      <c r="D16" s="141" t="s">
        <v>135</v>
      </c>
      <c r="E16" s="142">
        <v>8</v>
      </c>
      <c r="F16" s="142">
        <v>0</v>
      </c>
      <c r="G16" s="142">
        <v>0</v>
      </c>
      <c r="H16" s="142">
        <v>0</v>
      </c>
      <c r="I16" s="142">
        <v>0</v>
      </c>
      <c r="J16" s="142">
        <v>8</v>
      </c>
      <c r="K16" s="142">
        <v>8</v>
      </c>
      <c r="L16" s="145">
        <v>0</v>
      </c>
      <c r="M16" s="115">
        <v>0</v>
      </c>
      <c r="N16" s="115">
        <v>0</v>
      </c>
      <c r="O16" s="115">
        <v>0</v>
      </c>
      <c r="P16" s="116">
        <v>0</v>
      </c>
      <c r="Q16" s="94"/>
      <c r="R16" s="94"/>
    </row>
    <row r="17" ht="26.25" customHeight="1" spans="1:18">
      <c r="A17" s="132" t="s">
        <v>112</v>
      </c>
      <c r="B17" s="132" t="s">
        <v>98</v>
      </c>
      <c r="C17" s="132" t="s">
        <v>101</v>
      </c>
      <c r="D17" s="141" t="s">
        <v>136</v>
      </c>
      <c r="E17" s="142">
        <v>20</v>
      </c>
      <c r="F17" s="142">
        <v>0</v>
      </c>
      <c r="G17" s="142">
        <v>0</v>
      </c>
      <c r="H17" s="142">
        <v>0</v>
      </c>
      <c r="I17" s="142">
        <v>0</v>
      </c>
      <c r="J17" s="142">
        <v>20</v>
      </c>
      <c r="K17" s="142">
        <v>20</v>
      </c>
      <c r="L17" s="145">
        <v>0</v>
      </c>
      <c r="M17" s="115">
        <v>0</v>
      </c>
      <c r="N17" s="115">
        <v>0</v>
      </c>
      <c r="O17" s="115">
        <v>0</v>
      </c>
      <c r="P17" s="116">
        <v>0</v>
      </c>
      <c r="Q17" s="94"/>
      <c r="R17" s="94"/>
    </row>
    <row r="18" ht="26.25" customHeight="1" spans="1:18">
      <c r="A18" s="132" t="s">
        <v>112</v>
      </c>
      <c r="B18" s="132" t="s">
        <v>103</v>
      </c>
      <c r="C18" s="132" t="s">
        <v>110</v>
      </c>
      <c r="D18" s="141" t="s">
        <v>137</v>
      </c>
      <c r="E18" s="142">
        <v>27.2</v>
      </c>
      <c r="F18" s="142">
        <v>0</v>
      </c>
      <c r="G18" s="142">
        <v>0</v>
      </c>
      <c r="H18" s="142">
        <v>0</v>
      </c>
      <c r="I18" s="142">
        <v>0</v>
      </c>
      <c r="J18" s="142">
        <v>27.2</v>
      </c>
      <c r="K18" s="142">
        <v>27.2</v>
      </c>
      <c r="L18" s="145">
        <v>0</v>
      </c>
      <c r="M18" s="115">
        <v>0</v>
      </c>
      <c r="N18" s="115">
        <v>0</v>
      </c>
      <c r="O18" s="115">
        <v>0</v>
      </c>
      <c r="P18" s="116">
        <v>0</v>
      </c>
      <c r="Q18" s="94"/>
      <c r="R18" s="94"/>
    </row>
    <row r="19" ht="26.25" customHeight="1" spans="1:16">
      <c r="A19" s="132" t="s">
        <v>117</v>
      </c>
      <c r="B19" s="132" t="s">
        <v>101</v>
      </c>
      <c r="C19" s="132" t="s">
        <v>107</v>
      </c>
      <c r="D19" s="141" t="s">
        <v>118</v>
      </c>
      <c r="E19" s="142">
        <v>55.3356</v>
      </c>
      <c r="F19" s="142">
        <v>55.3356</v>
      </c>
      <c r="G19" s="142">
        <v>55.3356</v>
      </c>
      <c r="H19" s="142">
        <v>0</v>
      </c>
      <c r="I19" s="142">
        <v>0</v>
      </c>
      <c r="J19" s="142">
        <v>0</v>
      </c>
      <c r="K19" s="142">
        <v>0</v>
      </c>
      <c r="L19" s="145">
        <v>0</v>
      </c>
      <c r="M19" s="115">
        <v>0</v>
      </c>
      <c r="N19" s="115">
        <v>0</v>
      </c>
      <c r="O19" s="115">
        <v>0</v>
      </c>
      <c r="P19" s="116">
        <v>0</v>
      </c>
    </row>
  </sheetData>
  <sheetProtection sheet="1"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8888888888889" bottom="0.58888888888888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showGridLines="0" showZeros="0" topLeftCell="A3" workbookViewId="0">
      <selection activeCell="E7" sqref="E7:G19"/>
    </sheetView>
  </sheetViews>
  <sheetFormatPr defaultColWidth="9" defaultRowHeight="12.75" customHeight="1"/>
  <cols>
    <col min="1" max="1" width="10.8333333333333" customWidth="1"/>
    <col min="2" max="2" width="7.66666666666667" customWidth="1"/>
    <col min="3" max="3" width="6.33333333333333" customWidth="1"/>
    <col min="4" max="4" width="39.5" customWidth="1"/>
    <col min="5" max="5" width="15" customWidth="1"/>
    <col min="6" max="17" width="12.6666666666667" customWidth="1"/>
  </cols>
  <sheetData>
    <row r="1" ht="23.25" customHeight="1" spans="1:19">
      <c r="A1" s="75" t="s">
        <v>292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Q1" s="91"/>
      <c r="R1" s="94"/>
      <c r="S1" s="94"/>
    </row>
    <row r="2" ht="23.25" customHeight="1" spans="1:19">
      <c r="A2" s="124" t="s">
        <v>293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94"/>
      <c r="S2" s="94"/>
    </row>
    <row r="3" ht="23.25" customHeight="1" spans="1:19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123"/>
      <c r="K3" s="123"/>
      <c r="L3" s="123"/>
      <c r="M3" s="123"/>
      <c r="N3" s="123"/>
      <c r="O3" s="123"/>
      <c r="Q3" s="121" t="s">
        <v>72</v>
      </c>
      <c r="R3" s="94"/>
      <c r="S3" s="94"/>
    </row>
    <row r="4" ht="23.25" customHeight="1" spans="1:19">
      <c r="A4" s="110" t="s">
        <v>121</v>
      </c>
      <c r="B4" s="110"/>
      <c r="C4" s="110"/>
      <c r="D4" s="125" t="s">
        <v>140</v>
      </c>
      <c r="E4" s="110" t="s">
        <v>122</v>
      </c>
      <c r="F4" s="126" t="s">
        <v>141</v>
      </c>
      <c r="G4" s="127" t="s">
        <v>142</v>
      </c>
      <c r="H4" s="126" t="s">
        <v>143</v>
      </c>
      <c r="I4" s="126" t="s">
        <v>144</v>
      </c>
      <c r="J4" s="130" t="s">
        <v>145</v>
      </c>
      <c r="K4" s="130" t="s">
        <v>146</v>
      </c>
      <c r="L4" s="130" t="s">
        <v>132</v>
      </c>
      <c r="M4" s="130" t="s">
        <v>147</v>
      </c>
      <c r="N4" s="130" t="s">
        <v>127</v>
      </c>
      <c r="O4" s="130" t="s">
        <v>148</v>
      </c>
      <c r="P4" s="130" t="s">
        <v>130</v>
      </c>
      <c r="Q4" s="128" t="s">
        <v>133</v>
      </c>
      <c r="R4" s="134"/>
      <c r="S4" s="134"/>
    </row>
    <row r="5" ht="15" customHeight="1" spans="1:19">
      <c r="A5" s="128" t="s">
        <v>93</v>
      </c>
      <c r="B5" s="128" t="s">
        <v>94</v>
      </c>
      <c r="C5" s="128" t="s">
        <v>95</v>
      </c>
      <c r="D5" s="129"/>
      <c r="E5" s="128"/>
      <c r="F5" s="130"/>
      <c r="G5" s="131"/>
      <c r="H5" s="130"/>
      <c r="I5" s="130"/>
      <c r="J5" s="130"/>
      <c r="K5" s="130"/>
      <c r="L5" s="130"/>
      <c r="M5" s="130"/>
      <c r="N5" s="130"/>
      <c r="O5" s="130"/>
      <c r="P5" s="130"/>
      <c r="Q5" s="128"/>
      <c r="R5" s="134"/>
      <c r="S5" s="134"/>
    </row>
    <row r="6" ht="15" customHeight="1" spans="1:19">
      <c r="A6" s="128"/>
      <c r="B6" s="128"/>
      <c r="C6" s="128"/>
      <c r="D6" s="129"/>
      <c r="E6" s="128"/>
      <c r="F6" s="130"/>
      <c r="G6" s="131"/>
      <c r="H6" s="130"/>
      <c r="I6" s="130"/>
      <c r="J6" s="130"/>
      <c r="K6" s="130"/>
      <c r="L6" s="130"/>
      <c r="M6" s="130"/>
      <c r="N6" s="130"/>
      <c r="O6" s="130"/>
      <c r="P6" s="130"/>
      <c r="Q6" s="128"/>
      <c r="R6" s="134"/>
      <c r="S6" s="134"/>
    </row>
    <row r="7" s="1" customFormat="1" ht="26.25" customHeight="1" spans="1:19">
      <c r="A7" s="132"/>
      <c r="B7" s="132"/>
      <c r="C7" s="132"/>
      <c r="D7" s="100" t="s">
        <v>96</v>
      </c>
      <c r="E7" s="114">
        <v>790.9993</v>
      </c>
      <c r="F7" s="114">
        <v>586.3114</v>
      </c>
      <c r="G7" s="114">
        <v>204.6879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  <c r="M7" s="115">
        <v>0</v>
      </c>
      <c r="N7" s="115">
        <v>0</v>
      </c>
      <c r="O7" s="115">
        <v>0</v>
      </c>
      <c r="P7" s="115">
        <v>0</v>
      </c>
      <c r="Q7" s="116">
        <v>0</v>
      </c>
      <c r="R7" s="94"/>
      <c r="S7" s="94"/>
    </row>
    <row r="8" ht="26.25" customHeight="1" spans="1:19">
      <c r="A8" s="132" t="s">
        <v>97</v>
      </c>
      <c r="B8" s="132" t="s">
        <v>98</v>
      </c>
      <c r="C8" s="132" t="s">
        <v>98</v>
      </c>
      <c r="D8" s="100" t="s">
        <v>99</v>
      </c>
      <c r="E8" s="114">
        <v>61.3037</v>
      </c>
      <c r="F8" s="114">
        <v>61.3037</v>
      </c>
      <c r="G8" s="114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6">
        <v>0</v>
      </c>
      <c r="R8" s="94"/>
      <c r="S8" s="94"/>
    </row>
    <row r="9" ht="26.25" customHeight="1" spans="1:19">
      <c r="A9" s="132" t="s">
        <v>97</v>
      </c>
      <c r="B9" s="132" t="s">
        <v>100</v>
      </c>
      <c r="C9" s="132" t="s">
        <v>101</v>
      </c>
      <c r="D9" s="100" t="s">
        <v>102</v>
      </c>
      <c r="E9" s="114">
        <v>3.6423</v>
      </c>
      <c r="F9" s="114">
        <v>3.6423</v>
      </c>
      <c r="G9" s="114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6">
        <v>0</v>
      </c>
      <c r="R9" s="94"/>
      <c r="S9" s="94"/>
    </row>
    <row r="10" ht="26.25" customHeight="1" spans="1:19">
      <c r="A10" s="132" t="s">
        <v>97</v>
      </c>
      <c r="B10" s="132" t="s">
        <v>100</v>
      </c>
      <c r="C10" s="132" t="s">
        <v>103</v>
      </c>
      <c r="D10" s="100" t="s">
        <v>104</v>
      </c>
      <c r="E10" s="114">
        <v>1.8212</v>
      </c>
      <c r="F10" s="114">
        <v>1.8212</v>
      </c>
      <c r="G10" s="114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6">
        <v>0</v>
      </c>
      <c r="R10" s="94"/>
      <c r="S10" s="94"/>
    </row>
    <row r="11" ht="26.25" customHeight="1" spans="1:19">
      <c r="A11" s="132" t="s">
        <v>105</v>
      </c>
      <c r="B11" s="132" t="s">
        <v>106</v>
      </c>
      <c r="C11" s="132" t="s">
        <v>107</v>
      </c>
      <c r="D11" s="100" t="s">
        <v>108</v>
      </c>
      <c r="E11" s="114">
        <v>29.1384</v>
      </c>
      <c r="F11" s="114">
        <v>29.1384</v>
      </c>
      <c r="G11" s="114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6">
        <v>0</v>
      </c>
      <c r="R11" s="94"/>
      <c r="S11" s="94"/>
    </row>
    <row r="12" ht="26.25" customHeight="1" spans="1:19">
      <c r="A12" s="132" t="s">
        <v>105</v>
      </c>
      <c r="B12" s="132" t="s">
        <v>106</v>
      </c>
      <c r="C12" s="132" t="s">
        <v>103</v>
      </c>
      <c r="D12" s="100" t="s">
        <v>109</v>
      </c>
      <c r="E12" s="114">
        <v>9.7428</v>
      </c>
      <c r="F12" s="114">
        <v>9.7428</v>
      </c>
      <c r="G12" s="114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6">
        <v>0</v>
      </c>
      <c r="R12" s="94"/>
      <c r="S12" s="94"/>
    </row>
    <row r="13" ht="26.25" customHeight="1" spans="1:19">
      <c r="A13" s="132" t="s">
        <v>105</v>
      </c>
      <c r="B13" s="132" t="s">
        <v>106</v>
      </c>
      <c r="C13" s="132" t="s">
        <v>110</v>
      </c>
      <c r="D13" s="100" t="s">
        <v>111</v>
      </c>
      <c r="E13" s="114">
        <v>0.615</v>
      </c>
      <c r="F13" s="114">
        <v>0.615</v>
      </c>
      <c r="G13" s="114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6">
        <v>0</v>
      </c>
      <c r="R13" s="94"/>
      <c r="S13" s="94"/>
    </row>
    <row r="14" ht="26.25" customHeight="1" spans="1:19">
      <c r="A14" s="132" t="s">
        <v>112</v>
      </c>
      <c r="B14" s="132" t="s">
        <v>107</v>
      </c>
      <c r="C14" s="132" t="s">
        <v>107</v>
      </c>
      <c r="D14" s="100" t="s">
        <v>113</v>
      </c>
      <c r="E14" s="114">
        <v>563.2003</v>
      </c>
      <c r="F14" s="114">
        <v>480.048</v>
      </c>
      <c r="G14" s="114">
        <v>83.1523</v>
      </c>
      <c r="H14" s="115"/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6">
        <v>0</v>
      </c>
      <c r="R14" s="94"/>
      <c r="S14" s="94"/>
    </row>
    <row r="15" ht="26.25" customHeight="1" spans="1:19">
      <c r="A15" s="132" t="s">
        <v>112</v>
      </c>
      <c r="B15" s="132" t="s">
        <v>107</v>
      </c>
      <c r="C15" s="132" t="s">
        <v>101</v>
      </c>
      <c r="D15" s="133" t="s">
        <v>134</v>
      </c>
      <c r="E15" s="114">
        <v>11</v>
      </c>
      <c r="F15" s="114">
        <v>0</v>
      </c>
      <c r="G15" s="114">
        <v>11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6">
        <v>0</v>
      </c>
      <c r="R15" s="94"/>
      <c r="S15" s="94"/>
    </row>
    <row r="16" ht="26.25" customHeight="1" spans="1:19">
      <c r="A16" s="132" t="s">
        <v>112</v>
      </c>
      <c r="B16" s="132" t="s">
        <v>103</v>
      </c>
      <c r="C16" s="132" t="s">
        <v>101</v>
      </c>
      <c r="D16" s="133" t="s">
        <v>135</v>
      </c>
      <c r="E16" s="114">
        <v>8</v>
      </c>
      <c r="F16" s="114">
        <v>0</v>
      </c>
      <c r="G16" s="114">
        <v>8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6">
        <v>0</v>
      </c>
      <c r="R16" s="94"/>
      <c r="S16" s="94"/>
    </row>
    <row r="17" ht="26.25" customHeight="1" spans="1:19">
      <c r="A17" s="132" t="s">
        <v>112</v>
      </c>
      <c r="B17" s="132" t="s">
        <v>98</v>
      </c>
      <c r="C17" s="132" t="s">
        <v>101</v>
      </c>
      <c r="D17" s="133" t="s">
        <v>136</v>
      </c>
      <c r="E17" s="114">
        <v>20</v>
      </c>
      <c r="F17" s="114">
        <v>0</v>
      </c>
      <c r="G17" s="114">
        <v>20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6">
        <v>0</v>
      </c>
      <c r="R17" s="94"/>
      <c r="S17" s="94"/>
    </row>
    <row r="18" ht="26.25" customHeight="1" spans="1:19">
      <c r="A18" s="132" t="s">
        <v>112</v>
      </c>
      <c r="B18" s="132" t="s">
        <v>103</v>
      </c>
      <c r="C18" s="132" t="s">
        <v>110</v>
      </c>
      <c r="D18" s="133" t="s">
        <v>137</v>
      </c>
      <c r="E18" s="114">
        <v>27.2</v>
      </c>
      <c r="F18" s="114">
        <v>0</v>
      </c>
      <c r="G18" s="114">
        <v>27.2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6">
        <v>0</v>
      </c>
      <c r="R18" s="94"/>
      <c r="S18" s="94"/>
    </row>
    <row r="19" ht="26.25" customHeight="1" spans="1:17">
      <c r="A19" s="132" t="s">
        <v>117</v>
      </c>
      <c r="B19" s="132" t="s">
        <v>101</v>
      </c>
      <c r="C19" s="132" t="s">
        <v>107</v>
      </c>
      <c r="D19" s="133" t="s">
        <v>118</v>
      </c>
      <c r="E19" s="114">
        <v>55.3356</v>
      </c>
      <c r="F19" s="114">
        <v>0</v>
      </c>
      <c r="G19" s="114">
        <v>55.3356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6">
        <v>0</v>
      </c>
    </row>
  </sheetData>
  <sheetProtection sheet="1"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8888888888889" bottom="0.588888888888889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0"/>
  <sheetViews>
    <sheetView showGridLines="0" showZeros="0" workbookViewId="0">
      <selection activeCell="C7" sqref="C7"/>
    </sheetView>
  </sheetViews>
  <sheetFormatPr defaultColWidth="9" defaultRowHeight="12.75" customHeight="1"/>
  <cols>
    <col min="1" max="1" width="35.8333333333333" style="94" customWidth="1"/>
    <col min="2" max="2" width="18" style="94" customWidth="1"/>
    <col min="3" max="5" width="13.3333333333333" style="94" customWidth="1"/>
    <col min="6" max="6" width="12.3333333333333" style="94" customWidth="1"/>
    <col min="7" max="10" width="13.3333333333333" style="94" customWidth="1"/>
    <col min="11" max="243" width="9.16666666666667" style="94" customWidth="1"/>
  </cols>
  <sheetData>
    <row r="1" ht="20.25" customHeight="1" spans="1:243">
      <c r="A1" s="75" t="s">
        <v>294</v>
      </c>
      <c r="B1" s="105"/>
      <c r="C1" s="106"/>
      <c r="D1" s="107"/>
      <c r="E1" s="75"/>
      <c r="F1" s="7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4.75" customHeight="1" spans="1:243">
      <c r="A2" s="108" t="s">
        <v>295</v>
      </c>
      <c r="B2" s="108"/>
      <c r="C2" s="108"/>
      <c r="D2" s="108"/>
      <c r="E2" s="108"/>
      <c r="F2" s="108"/>
      <c r="G2" s="108"/>
      <c r="H2" s="108"/>
      <c r="I2" s="108"/>
      <c r="J2" s="108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03" customFormat="1" ht="24" customHeight="1" spans="1:243">
      <c r="A3" s="96" t="s">
        <v>2</v>
      </c>
      <c r="B3" s="109"/>
      <c r="C3" s="109"/>
      <c r="D3" s="109"/>
      <c r="E3" s="109"/>
      <c r="F3" s="109"/>
      <c r="G3" s="109"/>
      <c r="H3" s="109"/>
      <c r="I3" s="109"/>
      <c r="J3" s="121" t="s">
        <v>72</v>
      </c>
      <c r="K3" s="10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="104" customFormat="1" ht="45.6" customHeight="1" spans="1:243">
      <c r="A4" s="110" t="s">
        <v>296</v>
      </c>
      <c r="B4" s="110" t="s">
        <v>74</v>
      </c>
      <c r="C4" s="111" t="s">
        <v>75</v>
      </c>
      <c r="D4" s="111" t="s">
        <v>76</v>
      </c>
      <c r="E4" s="112" t="s">
        <v>77</v>
      </c>
      <c r="F4" s="112" t="s">
        <v>78</v>
      </c>
      <c r="G4" s="111" t="s">
        <v>80</v>
      </c>
      <c r="H4" s="111" t="s">
        <v>79</v>
      </c>
      <c r="I4" s="111" t="s">
        <v>81</v>
      </c>
      <c r="J4" s="122" t="s">
        <v>82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="1" customFormat="1" ht="32.25" customHeight="1" spans="1:10">
      <c r="A5" s="113" t="s">
        <v>96</v>
      </c>
      <c r="B5" s="114">
        <v>66.2</v>
      </c>
      <c r="C5" s="114">
        <v>66.2</v>
      </c>
      <c r="D5" s="115">
        <v>0</v>
      </c>
      <c r="E5" s="115">
        <v>0</v>
      </c>
      <c r="F5" s="116">
        <v>0</v>
      </c>
      <c r="G5" s="116">
        <v>0</v>
      </c>
      <c r="H5" s="116">
        <v>0</v>
      </c>
      <c r="I5" s="116">
        <v>0</v>
      </c>
      <c r="J5" s="116">
        <v>0</v>
      </c>
    </row>
    <row r="6" ht="32.25" customHeight="1" spans="1:243">
      <c r="A6" s="113" t="s">
        <v>297</v>
      </c>
      <c r="B6" s="114">
        <v>20</v>
      </c>
      <c r="C6" s="114">
        <v>20</v>
      </c>
      <c r="D6" s="115">
        <v>0</v>
      </c>
      <c r="E6" s="115">
        <v>0</v>
      </c>
      <c r="F6" s="116">
        <v>0</v>
      </c>
      <c r="G6" s="117"/>
      <c r="H6" s="118"/>
      <c r="I6" s="116">
        <v>0</v>
      </c>
      <c r="J6" s="116">
        <v>0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ht="32.25" customHeight="1" spans="1:243">
      <c r="A7" s="113" t="s">
        <v>298</v>
      </c>
      <c r="B7" s="114">
        <v>8</v>
      </c>
      <c r="C7" s="114">
        <v>8</v>
      </c>
      <c r="D7" s="115">
        <v>0</v>
      </c>
      <c r="E7" s="115">
        <v>0</v>
      </c>
      <c r="F7" s="116">
        <v>0</v>
      </c>
      <c r="G7" s="117"/>
      <c r="H7" s="118"/>
      <c r="I7" s="116">
        <v>0</v>
      </c>
      <c r="J7" s="116">
        <v>0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ht="32.25" customHeight="1" spans="1:243">
      <c r="A8" s="113" t="s">
        <v>299</v>
      </c>
      <c r="B8" s="114">
        <v>27.2</v>
      </c>
      <c r="C8" s="114">
        <v>27.2</v>
      </c>
      <c r="D8" s="115"/>
      <c r="E8" s="115"/>
      <c r="F8" s="116"/>
      <c r="G8" s="117"/>
      <c r="H8" s="118"/>
      <c r="I8" s="116"/>
      <c r="J8" s="116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32.25" customHeight="1" spans="1:243">
      <c r="A9" s="113" t="s">
        <v>300</v>
      </c>
      <c r="B9" s="114">
        <v>2</v>
      </c>
      <c r="C9" s="114">
        <v>2</v>
      </c>
      <c r="D9" s="115">
        <v>0</v>
      </c>
      <c r="E9" s="115">
        <v>0</v>
      </c>
      <c r="F9" s="116">
        <v>0</v>
      </c>
      <c r="G9" s="117"/>
      <c r="H9" s="118"/>
      <c r="I9" s="116">
        <v>0</v>
      </c>
      <c r="J9" s="116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32.25" customHeight="1" spans="1:243">
      <c r="A10" s="113" t="s">
        <v>301</v>
      </c>
      <c r="B10" s="114">
        <v>2</v>
      </c>
      <c r="C10" s="114">
        <v>2</v>
      </c>
      <c r="D10" s="115">
        <v>0</v>
      </c>
      <c r="E10" s="115">
        <v>0</v>
      </c>
      <c r="F10" s="116">
        <v>0</v>
      </c>
      <c r="G10" s="117"/>
      <c r="H10" s="118"/>
      <c r="I10" s="116">
        <v>0</v>
      </c>
      <c r="J10" s="116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32.25" customHeight="1" spans="1:243">
      <c r="A11" s="113" t="s">
        <v>302</v>
      </c>
      <c r="B11" s="114">
        <v>2</v>
      </c>
      <c r="C11" s="114">
        <v>2</v>
      </c>
      <c r="D11" s="115">
        <v>0</v>
      </c>
      <c r="E11" s="115">
        <v>0</v>
      </c>
      <c r="F11" s="116">
        <v>0</v>
      </c>
      <c r="G11" s="117"/>
      <c r="H11" s="118"/>
      <c r="I11" s="116">
        <v>0</v>
      </c>
      <c r="J11" s="116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32.25" customHeight="1" spans="1:243">
      <c r="A12" s="113" t="s">
        <v>303</v>
      </c>
      <c r="B12" s="114">
        <v>5</v>
      </c>
      <c r="C12" s="114">
        <v>5</v>
      </c>
      <c r="D12" s="115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24.75" customHeight="1" spans="1:243">
      <c r="A13"/>
      <c r="B13"/>
      <c r="C13"/>
      <c r="D13"/>
      <c r="E13"/>
      <c r="F13" s="89"/>
      <c r="G13" s="90"/>
      <c r="H13" s="119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24.75" customHeight="1" spans="1:243">
      <c r="A14"/>
      <c r="B14"/>
      <c r="C14"/>
      <c r="D14"/>
      <c r="E14"/>
      <c r="F14" s="89"/>
      <c r="G14" s="90"/>
      <c r="H14" s="119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24.75" customHeight="1" spans="1:243">
      <c r="A15"/>
      <c r="B15"/>
      <c r="C15"/>
      <c r="D15"/>
      <c r="E15"/>
      <c r="F15" s="89"/>
      <c r="G15" s="90"/>
      <c r="H15" s="119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24.75" customHeight="1" spans="1:243">
      <c r="A16"/>
      <c r="B16"/>
      <c r="C16"/>
      <c r="D16"/>
      <c r="E16"/>
      <c r="F16" s="89"/>
      <c r="G16" s="90"/>
      <c r="H16" s="119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24.75" customHeight="1" spans="1:243">
      <c r="A17"/>
      <c r="B17"/>
      <c r="C17"/>
      <c r="D17"/>
      <c r="E17"/>
      <c r="F17" s="89"/>
      <c r="G17" s="90"/>
      <c r="H17" s="119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24.75" customHeight="1" spans="1:243">
      <c r="A18"/>
      <c r="B18"/>
      <c r="C18"/>
      <c r="D18"/>
      <c r="E18"/>
      <c r="F18" s="89"/>
      <c r="G18" s="90"/>
      <c r="H18" s="119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customHeight="1" spans="6:8">
      <c r="F19" s="120"/>
      <c r="G19" s="90"/>
      <c r="H19" s="119"/>
    </row>
    <row r="20" customHeight="1" spans="6:8">
      <c r="F20" s="120"/>
      <c r="G20" s="120"/>
      <c r="H20" s="120"/>
    </row>
  </sheetData>
  <sheetProtection sheet="1" formatCells="0" formatColumns="0" formatRows="0"/>
  <printOptions horizontalCentered="1"/>
  <pageMargins left="0.2" right="0.2" top="0.788888888888889" bottom="0.588888888888889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workbookViewId="0">
      <selection activeCell="B7" sqref="B7"/>
    </sheetView>
  </sheetViews>
  <sheetFormatPr defaultColWidth="9" defaultRowHeight="11.25"/>
  <cols>
    <col min="1" max="1" width="41.3333333333333" customWidth="1"/>
    <col min="2" max="2" width="17.3333333333333" customWidth="1"/>
    <col min="3" max="7" width="16.5" customWidth="1"/>
  </cols>
  <sheetData>
    <row r="1" ht="18" customHeight="1" spans="1:7">
      <c r="A1" s="75" t="s">
        <v>304</v>
      </c>
      <c r="B1" s="94"/>
      <c r="C1" s="94"/>
      <c r="D1" s="94"/>
      <c r="E1" s="94"/>
      <c r="F1" s="94"/>
      <c r="G1" s="94"/>
    </row>
    <row r="2" ht="27" customHeight="1" spans="1:7">
      <c r="A2" s="95" t="s">
        <v>305</v>
      </c>
      <c r="B2" s="95"/>
      <c r="C2" s="95"/>
      <c r="D2" s="95"/>
      <c r="E2" s="95"/>
      <c r="F2" s="95"/>
      <c r="G2" s="95"/>
    </row>
    <row r="3" ht="22.5" customHeight="1" spans="1:7">
      <c r="A3" s="96"/>
      <c r="B3" s="97"/>
      <c r="C3" s="97"/>
      <c r="D3" s="97"/>
      <c r="E3" s="97"/>
      <c r="F3" s="97"/>
      <c r="G3" s="98" t="s">
        <v>72</v>
      </c>
    </row>
    <row r="4" ht="25.5" customHeight="1" spans="1:7">
      <c r="A4" s="99" t="s">
        <v>84</v>
      </c>
      <c r="B4" s="99" t="s">
        <v>306</v>
      </c>
      <c r="C4" s="99"/>
      <c r="D4" s="99"/>
      <c r="E4" s="99"/>
      <c r="F4" s="99"/>
      <c r="G4" s="99"/>
    </row>
    <row r="5" ht="25.5" customHeight="1" spans="1:7">
      <c r="A5" s="99"/>
      <c r="B5" s="99" t="s">
        <v>307</v>
      </c>
      <c r="C5" s="99" t="s">
        <v>185</v>
      </c>
      <c r="D5" s="99" t="s">
        <v>308</v>
      </c>
      <c r="E5" s="100" t="s">
        <v>309</v>
      </c>
      <c r="F5" s="100"/>
      <c r="G5" s="99" t="s">
        <v>310</v>
      </c>
    </row>
    <row r="6" ht="27.75" customHeight="1" spans="1:7">
      <c r="A6" s="99"/>
      <c r="B6" s="99"/>
      <c r="C6" s="99"/>
      <c r="D6" s="99"/>
      <c r="E6" s="99" t="s">
        <v>311</v>
      </c>
      <c r="F6" s="99" t="s">
        <v>189</v>
      </c>
      <c r="G6" s="99"/>
    </row>
    <row r="7" s="1" customFormat="1" ht="30" customHeight="1" spans="1:7">
      <c r="A7" s="101" t="s">
        <v>86</v>
      </c>
      <c r="B7" s="9">
        <v>10.3</v>
      </c>
      <c r="C7" s="9">
        <v>4.8</v>
      </c>
      <c r="D7" s="9">
        <v>5.5</v>
      </c>
      <c r="E7" s="9">
        <v>0</v>
      </c>
      <c r="F7" s="9">
        <v>5.5</v>
      </c>
      <c r="G7" s="102">
        <v>0</v>
      </c>
    </row>
    <row r="8" ht="18" customHeight="1" spans="1:8">
      <c r="A8" s="75"/>
      <c r="B8" s="1"/>
      <c r="C8" s="1"/>
      <c r="D8" s="1"/>
      <c r="E8" s="1"/>
      <c r="F8" s="1"/>
      <c r="G8" s="1"/>
      <c r="H8" s="1"/>
    </row>
    <row r="9" ht="18" customHeight="1" spans="1:7">
      <c r="A9" s="75"/>
      <c r="B9" s="1"/>
      <c r="C9" s="1"/>
      <c r="D9" s="1"/>
      <c r="E9" s="1"/>
      <c r="F9" s="1"/>
      <c r="G9" s="1"/>
    </row>
    <row r="10" ht="18" customHeight="1" spans="1:7">
      <c r="A10" s="75"/>
      <c r="C10" s="1"/>
      <c r="D10" s="1"/>
      <c r="E10" s="1"/>
      <c r="F10" s="1"/>
      <c r="G10" s="1"/>
    </row>
    <row r="11" ht="15" customHeight="1" spans="3:7">
      <c r="C11" s="1"/>
      <c r="D11" s="1"/>
      <c r="F11" s="1"/>
      <c r="G11" s="1"/>
    </row>
    <row r="12" ht="21.75" customHeight="1" spans="6:6">
      <c r="F12" s="1"/>
    </row>
    <row r="13" ht="12.75" customHeight="1" spans="3:9">
      <c r="C13" s="1"/>
      <c r="F13" s="1"/>
      <c r="I13" s="1"/>
    </row>
    <row r="14" ht="12.75" customHeight="1" spans="5:7">
      <c r="E14" s="1"/>
      <c r="F14" s="1"/>
      <c r="G14" s="1"/>
    </row>
    <row r="15" ht="12.75" customHeight="1"/>
    <row r="16" ht="12.75" customHeight="1"/>
    <row r="17" ht="12.75" customHeight="1" spans="5:5">
      <c r="E17" s="1"/>
    </row>
    <row r="18" spans="4:4">
      <c r="D18" s="1"/>
    </row>
  </sheetData>
  <sheetProtection sheet="1" formatCells="0" formatColumns="0" formatRows="0"/>
  <mergeCells count="8">
    <mergeCell ref="A3:F3"/>
    <mergeCell ref="B4:G4"/>
    <mergeCell ref="E5:F5"/>
    <mergeCell ref="A4:A6"/>
    <mergeCell ref="B5:B6"/>
    <mergeCell ref="C5:C6"/>
    <mergeCell ref="D5:D6"/>
    <mergeCell ref="G5:G6"/>
  </mergeCells>
  <pageMargins left="0.75" right="0.75" top="0.388888888888889" bottom="0.388888888888889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showGridLines="0" showZeros="0" workbookViewId="0">
      <selection activeCell="E7" sqref="E7"/>
    </sheetView>
  </sheetViews>
  <sheetFormatPr defaultColWidth="9" defaultRowHeight="11.25"/>
  <cols>
    <col min="1" max="1" width="11.5" customWidth="1"/>
    <col min="2" max="2" width="27.6666666666667" customWidth="1"/>
    <col min="3" max="3" width="10.8333333333333" customWidth="1"/>
    <col min="4" max="4" width="13.5" customWidth="1"/>
    <col min="5" max="10" width="23.6666666666667" customWidth="1"/>
  </cols>
  <sheetData>
    <row r="1" ht="18" customHeight="1" spans="1:10">
      <c r="A1" s="75" t="s">
        <v>312</v>
      </c>
      <c r="J1" s="91"/>
    </row>
    <row r="2" ht="26.25" customHeight="1" spans="1:10">
      <c r="A2" s="76" t="s">
        <v>313</v>
      </c>
      <c r="B2" s="76"/>
      <c r="C2" s="76"/>
      <c r="D2" s="76"/>
      <c r="E2" s="76"/>
      <c r="F2" s="76"/>
      <c r="G2" s="76"/>
      <c r="H2" s="76"/>
      <c r="I2" s="76"/>
      <c r="J2" s="76"/>
    </row>
    <row r="3" ht="26.25" customHeight="1" spans="1:10">
      <c r="A3" s="77"/>
      <c r="B3" s="77"/>
      <c r="J3" s="92" t="s">
        <v>72</v>
      </c>
    </row>
    <row r="4" ht="26.25" customHeight="1" spans="1:10">
      <c r="A4" s="78" t="s">
        <v>83</v>
      </c>
      <c r="B4" s="78" t="s">
        <v>314</v>
      </c>
      <c r="C4" s="79" t="s">
        <v>315</v>
      </c>
      <c r="D4" s="78" t="s">
        <v>316</v>
      </c>
      <c r="E4" s="78" t="s">
        <v>317</v>
      </c>
      <c r="F4" s="78" t="s">
        <v>318</v>
      </c>
      <c r="G4" s="78" t="s">
        <v>319</v>
      </c>
      <c r="H4" s="78" t="s">
        <v>320</v>
      </c>
      <c r="I4" s="78" t="s">
        <v>321</v>
      </c>
      <c r="J4" s="93" t="s">
        <v>322</v>
      </c>
    </row>
    <row r="5" ht="36" customHeight="1" spans="1:10">
      <c r="A5" s="80"/>
      <c r="B5" s="80"/>
      <c r="C5" s="81"/>
      <c r="D5" s="82"/>
      <c r="E5" s="80"/>
      <c r="F5" s="80"/>
      <c r="G5" s="80"/>
      <c r="H5" s="80"/>
      <c r="I5" s="80"/>
      <c r="J5" s="82"/>
    </row>
    <row r="6" s="1" customFormat="1" ht="39" customHeight="1" spans="1:10">
      <c r="A6" s="83" t="s">
        <v>85</v>
      </c>
      <c r="B6" s="84" t="s">
        <v>86</v>
      </c>
      <c r="C6" s="85" t="s">
        <v>300</v>
      </c>
      <c r="D6" s="9">
        <v>2</v>
      </c>
      <c r="E6" s="86"/>
      <c r="F6" s="86" t="s">
        <v>323</v>
      </c>
      <c r="G6" s="86" t="s">
        <v>323</v>
      </c>
      <c r="H6" s="86" t="s">
        <v>323</v>
      </c>
      <c r="I6" s="86" t="s">
        <v>323</v>
      </c>
      <c r="J6" s="84"/>
    </row>
    <row r="7" ht="66" customHeight="1" spans="1:10">
      <c r="A7" s="83" t="s">
        <v>85</v>
      </c>
      <c r="B7" s="84" t="s">
        <v>86</v>
      </c>
      <c r="C7" s="85" t="s">
        <v>297</v>
      </c>
      <c r="D7" s="9">
        <v>20</v>
      </c>
      <c r="E7" s="86"/>
      <c r="F7" s="86" t="s">
        <v>324</v>
      </c>
      <c r="G7" s="86" t="s">
        <v>325</v>
      </c>
      <c r="H7" s="86" t="s">
        <v>326</v>
      </c>
      <c r="I7" s="86" t="s">
        <v>326</v>
      </c>
      <c r="J7" s="84"/>
    </row>
    <row r="8" ht="39" customHeight="1" spans="1:10">
      <c r="A8" s="83" t="s">
        <v>85</v>
      </c>
      <c r="B8" s="85" t="s">
        <v>86</v>
      </c>
      <c r="C8" s="85" t="s">
        <v>302</v>
      </c>
      <c r="D8" s="9">
        <v>2</v>
      </c>
      <c r="E8" s="86"/>
      <c r="F8" s="86" t="s">
        <v>327</v>
      </c>
      <c r="G8" s="86" t="s">
        <v>328</v>
      </c>
      <c r="H8" s="86" t="s">
        <v>328</v>
      </c>
      <c r="I8" s="86" t="s">
        <v>329</v>
      </c>
      <c r="J8" s="84"/>
    </row>
    <row r="9" ht="39" customHeight="1" spans="1:10">
      <c r="A9" s="83" t="s">
        <v>85</v>
      </c>
      <c r="B9" s="85" t="s">
        <v>86</v>
      </c>
      <c r="C9" s="85" t="s">
        <v>303</v>
      </c>
      <c r="D9" s="9">
        <v>5</v>
      </c>
      <c r="E9" s="86"/>
      <c r="F9" s="86" t="s">
        <v>330</v>
      </c>
      <c r="G9" s="86" t="s">
        <v>331</v>
      </c>
      <c r="H9" s="86" t="s">
        <v>332</v>
      </c>
      <c r="I9" s="86" t="s">
        <v>332</v>
      </c>
      <c r="J9" s="84"/>
    </row>
    <row r="10" ht="39" customHeight="1" spans="1:10">
      <c r="A10" s="83" t="s">
        <v>85</v>
      </c>
      <c r="B10" s="85" t="s">
        <v>86</v>
      </c>
      <c r="C10" s="85" t="s">
        <v>301</v>
      </c>
      <c r="D10" s="9">
        <v>2</v>
      </c>
      <c r="E10" s="86"/>
      <c r="F10" s="86" t="s">
        <v>327</v>
      </c>
      <c r="G10" s="86" t="s">
        <v>328</v>
      </c>
      <c r="H10" s="86" t="s">
        <v>328</v>
      </c>
      <c r="I10" s="86" t="s">
        <v>329</v>
      </c>
      <c r="J10" s="84"/>
    </row>
    <row r="11" ht="26.25" customHeight="1" spans="1:10">
      <c r="A11" s="83" t="s">
        <v>85</v>
      </c>
      <c r="B11" s="85" t="s">
        <v>86</v>
      </c>
      <c r="C11" s="85" t="s">
        <v>299</v>
      </c>
      <c r="D11" s="9">
        <v>27.2</v>
      </c>
      <c r="E11" s="87"/>
      <c r="F11" s="86" t="s">
        <v>327</v>
      </c>
      <c r="G11" s="86" t="s">
        <v>328</v>
      </c>
      <c r="H11" s="86" t="s">
        <v>328</v>
      </c>
      <c r="I11" s="86" t="s">
        <v>329</v>
      </c>
      <c r="J11" s="87"/>
    </row>
    <row r="12" ht="45" spans="1:10">
      <c r="A12" s="83" t="s">
        <v>85</v>
      </c>
      <c r="B12" s="85" t="s">
        <v>86</v>
      </c>
      <c r="C12" s="85" t="s">
        <v>298</v>
      </c>
      <c r="D12" s="9">
        <v>8</v>
      </c>
      <c r="E12" s="87"/>
      <c r="F12" s="86" t="s">
        <v>327</v>
      </c>
      <c r="G12" s="86" t="s">
        <v>328</v>
      </c>
      <c r="H12" s="86" t="s">
        <v>328</v>
      </c>
      <c r="I12" s="86" t="s">
        <v>329</v>
      </c>
      <c r="J12" s="87"/>
    </row>
    <row r="13" ht="12" spans="7:7">
      <c r="G13" s="88"/>
    </row>
    <row r="14" ht="12" spans="4:7">
      <c r="D14" s="89"/>
      <c r="E14" s="90"/>
      <c r="F14" s="89"/>
      <c r="G14" s="90"/>
    </row>
  </sheetData>
  <sheetProtection sheet="1" formatCells="0" formatColumns="0" formatRows="0"/>
  <mergeCells count="12">
    <mergeCell ref="A2:J2"/>
    <mergeCell ref="A3:B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88888888888889" right="0.388888888888889" top="0.588888888888889" bottom="0.388888888888889" header="0.2" footer="0.2"/>
  <pageSetup paperSize="9" scale="70" orientation="landscape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showGridLines="0" showZeros="0" zoomScale="115" zoomScaleNormal="115" topLeftCell="B5" workbookViewId="0">
      <selection activeCell="G15" sqref="G15"/>
    </sheetView>
  </sheetViews>
  <sheetFormatPr defaultColWidth="9" defaultRowHeight="12.75" customHeight="1"/>
  <cols>
    <col min="1" max="1" width="11.1666666666667" customWidth="1"/>
    <col min="2" max="2" width="7.66666666666667" customWidth="1"/>
    <col min="3" max="3" width="5.5" customWidth="1"/>
    <col min="4" max="4" width="25.3333333333333" customWidth="1"/>
    <col min="5" max="5" width="18.8333333333333" customWidth="1"/>
    <col min="6" max="6" width="16.8333333333333" customWidth="1"/>
    <col min="7" max="9" width="15.5" customWidth="1"/>
    <col min="10" max="10" width="16.1666666666667" customWidth="1"/>
    <col min="11" max="13" width="13.5" customWidth="1"/>
  </cols>
  <sheetData>
    <row r="1" ht="23.25" customHeight="1" spans="1:15">
      <c r="A1" s="75" t="s">
        <v>87</v>
      </c>
      <c r="B1" s="135"/>
      <c r="C1" s="135"/>
      <c r="D1" s="135"/>
      <c r="E1" s="135"/>
      <c r="F1" s="135"/>
      <c r="G1" s="94"/>
      <c r="H1" s="94"/>
      <c r="I1" s="94"/>
      <c r="J1" s="94"/>
      <c r="K1" s="94"/>
      <c r="L1" s="94"/>
      <c r="M1" s="98"/>
      <c r="N1" s="94"/>
      <c r="O1" s="94"/>
    </row>
    <row r="2" ht="23.25" customHeight="1" spans="1:15">
      <c r="A2" s="234" t="s">
        <v>88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94"/>
      <c r="O2" s="94"/>
    </row>
    <row r="3" ht="23.25" customHeight="1" spans="1:15">
      <c r="A3" s="96" t="s">
        <v>2</v>
      </c>
      <c r="B3" s="97"/>
      <c r="C3" s="97"/>
      <c r="D3" s="97"/>
      <c r="E3" s="97"/>
      <c r="F3" s="97"/>
      <c r="G3" s="235"/>
      <c r="H3" s="235"/>
      <c r="I3" s="235"/>
      <c r="J3" s="235"/>
      <c r="K3" s="235"/>
      <c r="L3" s="235"/>
      <c r="M3" s="143" t="s">
        <v>72</v>
      </c>
      <c r="N3" s="94"/>
      <c r="O3" s="94"/>
    </row>
    <row r="4" ht="21" customHeight="1" spans="1:15">
      <c r="A4" s="125" t="s">
        <v>89</v>
      </c>
      <c r="B4" s="125"/>
      <c r="C4" s="125"/>
      <c r="D4" s="125"/>
      <c r="E4" s="110" t="s">
        <v>74</v>
      </c>
      <c r="F4" s="111" t="s">
        <v>75</v>
      </c>
      <c r="G4" s="122" t="s">
        <v>76</v>
      </c>
      <c r="H4" s="236" t="s">
        <v>77</v>
      </c>
      <c r="I4" s="122" t="s">
        <v>78</v>
      </c>
      <c r="J4" s="236" t="s">
        <v>90</v>
      </c>
      <c r="K4" s="128" t="s">
        <v>80</v>
      </c>
      <c r="L4" s="128" t="s">
        <v>81</v>
      </c>
      <c r="M4" s="128" t="s">
        <v>82</v>
      </c>
      <c r="N4" s="104"/>
      <c r="O4" s="104"/>
    </row>
    <row r="5" ht="21" customHeight="1" spans="1:15">
      <c r="A5" s="128" t="s">
        <v>91</v>
      </c>
      <c r="B5" s="128"/>
      <c r="C5" s="128"/>
      <c r="D5" s="128" t="s">
        <v>92</v>
      </c>
      <c r="E5" s="128"/>
      <c r="F5" s="122"/>
      <c r="G5" s="122"/>
      <c r="H5" s="237"/>
      <c r="I5" s="122"/>
      <c r="J5" s="237"/>
      <c r="K5" s="128"/>
      <c r="L5" s="128"/>
      <c r="M5" s="128"/>
      <c r="N5" s="104"/>
      <c r="O5" s="104"/>
    </row>
    <row r="6" ht="21" customHeight="1" spans="1:15">
      <c r="A6" s="174" t="s">
        <v>93</v>
      </c>
      <c r="B6" s="174" t="s">
        <v>94</v>
      </c>
      <c r="C6" s="174" t="s">
        <v>95</v>
      </c>
      <c r="D6" s="174"/>
      <c r="E6" s="174"/>
      <c r="F6" s="236"/>
      <c r="G6" s="122"/>
      <c r="H6" s="111"/>
      <c r="I6" s="236"/>
      <c r="J6" s="111"/>
      <c r="K6" s="128"/>
      <c r="L6" s="128"/>
      <c r="M6" s="128"/>
      <c r="N6" s="104"/>
      <c r="O6" s="104"/>
    </row>
    <row r="7" s="1" customFormat="1" ht="27.75" customHeight="1" spans="1:15">
      <c r="A7" s="140"/>
      <c r="B7" s="140"/>
      <c r="C7" s="140"/>
      <c r="D7" s="141" t="s">
        <v>96</v>
      </c>
      <c r="E7" s="142">
        <v>790.9993</v>
      </c>
      <c r="F7" s="142">
        <v>790.9993</v>
      </c>
      <c r="G7" s="116"/>
      <c r="H7" s="116"/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94"/>
      <c r="O7" s="94"/>
    </row>
    <row r="8" s="1" customFormat="1" ht="27.75" customHeight="1" spans="1:15">
      <c r="A8" s="140" t="s">
        <v>97</v>
      </c>
      <c r="B8" s="140" t="s">
        <v>98</v>
      </c>
      <c r="C8" s="140" t="s">
        <v>98</v>
      </c>
      <c r="D8" s="141" t="s">
        <v>99</v>
      </c>
      <c r="E8" s="142">
        <v>61.3037</v>
      </c>
      <c r="F8" s="142">
        <v>61.3037</v>
      </c>
      <c r="G8" s="116"/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94"/>
      <c r="O8" s="94"/>
    </row>
    <row r="9" s="1" customFormat="1" ht="27.75" customHeight="1" spans="1:15">
      <c r="A9" s="140" t="s">
        <v>97</v>
      </c>
      <c r="B9" s="140" t="s">
        <v>100</v>
      </c>
      <c r="C9" s="140" t="s">
        <v>101</v>
      </c>
      <c r="D9" s="141" t="s">
        <v>102</v>
      </c>
      <c r="E9" s="142">
        <v>3.6423</v>
      </c>
      <c r="F9" s="142">
        <v>3.6423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94"/>
      <c r="O9" s="94"/>
    </row>
    <row r="10" s="1" customFormat="1" ht="27.75" customHeight="1" spans="1:15">
      <c r="A10" s="140" t="s">
        <v>97</v>
      </c>
      <c r="B10" s="140" t="s">
        <v>100</v>
      </c>
      <c r="C10" s="140" t="s">
        <v>103</v>
      </c>
      <c r="D10" s="141" t="s">
        <v>104</v>
      </c>
      <c r="E10" s="142">
        <v>1.8212</v>
      </c>
      <c r="F10" s="142">
        <v>1.8212</v>
      </c>
      <c r="G10" s="116">
        <v>0</v>
      </c>
      <c r="H10" s="116"/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94"/>
      <c r="O10" s="94"/>
    </row>
    <row r="11" s="1" customFormat="1" ht="27.75" customHeight="1" spans="1:15">
      <c r="A11" s="140" t="s">
        <v>105</v>
      </c>
      <c r="B11" s="140" t="s">
        <v>106</v>
      </c>
      <c r="C11" s="140" t="s">
        <v>107</v>
      </c>
      <c r="D11" s="141" t="s">
        <v>108</v>
      </c>
      <c r="E11" s="142">
        <v>29.1384</v>
      </c>
      <c r="F11" s="142">
        <v>29.1384</v>
      </c>
      <c r="G11" s="116">
        <v>0</v>
      </c>
      <c r="H11" s="116"/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94"/>
      <c r="O11" s="94"/>
    </row>
    <row r="12" s="1" customFormat="1" ht="27.75" customHeight="1" spans="1:15">
      <c r="A12" s="140" t="s">
        <v>105</v>
      </c>
      <c r="B12" s="140" t="s">
        <v>106</v>
      </c>
      <c r="C12" s="140" t="s">
        <v>103</v>
      </c>
      <c r="D12" s="141" t="s">
        <v>109</v>
      </c>
      <c r="E12" s="142">
        <v>9.7428</v>
      </c>
      <c r="F12" s="142">
        <v>9.7428</v>
      </c>
      <c r="G12" s="116">
        <v>0</v>
      </c>
      <c r="H12" s="116"/>
      <c r="I12" s="116"/>
      <c r="J12" s="116">
        <v>0</v>
      </c>
      <c r="K12" s="116">
        <v>0</v>
      </c>
      <c r="L12" s="116">
        <v>0</v>
      </c>
      <c r="M12" s="116">
        <v>0</v>
      </c>
      <c r="N12" s="94"/>
      <c r="O12" s="94"/>
    </row>
    <row r="13" s="1" customFormat="1" ht="27.75" customHeight="1" spans="1:15">
      <c r="A13" s="140" t="s">
        <v>105</v>
      </c>
      <c r="B13" s="140" t="s">
        <v>106</v>
      </c>
      <c r="C13" s="140" t="s">
        <v>110</v>
      </c>
      <c r="D13" s="141" t="s">
        <v>111</v>
      </c>
      <c r="E13" s="142">
        <v>0.615</v>
      </c>
      <c r="F13" s="142">
        <v>0.615</v>
      </c>
      <c r="G13" s="116">
        <v>0</v>
      </c>
      <c r="H13" s="116"/>
      <c r="I13" s="116"/>
      <c r="J13" s="116"/>
      <c r="K13" s="116">
        <v>0</v>
      </c>
      <c r="L13" s="116">
        <v>0</v>
      </c>
      <c r="M13" s="116">
        <v>0</v>
      </c>
      <c r="N13" s="94"/>
      <c r="O13" s="94"/>
    </row>
    <row r="14" s="1" customFormat="1" ht="27.75" customHeight="1" spans="1:15">
      <c r="A14" s="140" t="s">
        <v>112</v>
      </c>
      <c r="B14" s="140" t="s">
        <v>107</v>
      </c>
      <c r="C14" s="140" t="s">
        <v>107</v>
      </c>
      <c r="D14" s="141" t="s">
        <v>113</v>
      </c>
      <c r="E14" s="142">
        <v>563.2003</v>
      </c>
      <c r="F14" s="142">
        <v>563.2003</v>
      </c>
      <c r="G14" s="116">
        <v>0</v>
      </c>
      <c r="H14" s="116"/>
      <c r="I14" s="116"/>
      <c r="J14" s="116">
        <v>0</v>
      </c>
      <c r="K14" s="116">
        <v>0</v>
      </c>
      <c r="L14" s="116">
        <v>0</v>
      </c>
      <c r="M14" s="116">
        <v>0</v>
      </c>
      <c r="N14" s="94"/>
      <c r="O14" s="94"/>
    </row>
    <row r="15" s="1" customFormat="1" ht="27.75" customHeight="1" spans="1:15">
      <c r="A15" s="140" t="s">
        <v>112</v>
      </c>
      <c r="B15" s="140" t="s">
        <v>107</v>
      </c>
      <c r="C15" s="140" t="s">
        <v>101</v>
      </c>
      <c r="D15" s="141" t="s">
        <v>114</v>
      </c>
      <c r="E15" s="142">
        <v>11</v>
      </c>
      <c r="F15" s="142">
        <v>11</v>
      </c>
      <c r="G15" s="116">
        <v>0</v>
      </c>
      <c r="H15" s="116">
        <v>0</v>
      </c>
      <c r="I15" s="116"/>
      <c r="J15" s="116"/>
      <c r="K15" s="116">
        <v>0</v>
      </c>
      <c r="L15" s="116">
        <v>0</v>
      </c>
      <c r="M15" s="116">
        <v>0</v>
      </c>
      <c r="N15" s="94"/>
      <c r="O15" s="94"/>
    </row>
    <row r="16" s="1" customFormat="1" ht="27.75" customHeight="1" spans="1:15">
      <c r="A16" s="140" t="s">
        <v>112</v>
      </c>
      <c r="B16" s="140" t="s">
        <v>103</v>
      </c>
      <c r="C16" s="140" t="s">
        <v>115</v>
      </c>
      <c r="D16" s="141" t="s">
        <v>116</v>
      </c>
      <c r="E16" s="142">
        <v>35.2</v>
      </c>
      <c r="F16" s="142">
        <v>35.2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94"/>
      <c r="O16" s="94"/>
    </row>
    <row r="17" s="1" customFormat="1" ht="27.75" customHeight="1" spans="1:15">
      <c r="A17" s="140" t="s">
        <v>112</v>
      </c>
      <c r="B17" s="140" t="s">
        <v>98</v>
      </c>
      <c r="C17" s="140" t="s">
        <v>101</v>
      </c>
      <c r="D17" s="141" t="s">
        <v>114</v>
      </c>
      <c r="E17" s="142">
        <v>30</v>
      </c>
      <c r="F17" s="142">
        <v>20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94"/>
      <c r="O17" s="94"/>
    </row>
    <row r="18" s="1" customFormat="1" ht="27.75" customHeight="1" spans="1:15">
      <c r="A18" s="140" t="s">
        <v>117</v>
      </c>
      <c r="B18" s="140" t="s">
        <v>101</v>
      </c>
      <c r="C18" s="140" t="s">
        <v>107</v>
      </c>
      <c r="D18" s="141" t="s">
        <v>118</v>
      </c>
      <c r="E18" s="142">
        <v>55.3356</v>
      </c>
      <c r="F18" s="142">
        <v>55.3356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94"/>
      <c r="O18" s="94"/>
    </row>
    <row r="19" ht="23.25" customHeight="1" spans="1:1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  <row r="20" ht="23.25" customHeight="1" spans="1:1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ht="23.25" customHeight="1" spans="1:1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</row>
    <row r="22" ht="23.25" customHeight="1" spans="1:1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</row>
  </sheetData>
  <sheetProtection sheet="1" formatCells="0" formatColumns="0" formatRows="0"/>
  <mergeCells count="14">
    <mergeCell ref="A2:M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2" right="0.2" top="0.788888888888889" bottom="0.588888888888889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opLeftCell="A15" workbookViewId="0">
      <selection activeCell="M28" sqref="M28"/>
    </sheetView>
  </sheetViews>
  <sheetFormatPr defaultColWidth="10.1666666666667" defaultRowHeight="13.5"/>
  <cols>
    <col min="1" max="1" width="6.5" style="20" customWidth="1"/>
    <col min="2" max="2" width="12.3333333333333" style="20" customWidth="1"/>
    <col min="3" max="4" width="13.8333333333333" style="20" customWidth="1"/>
    <col min="5" max="5" width="10.8333333333333" style="20" customWidth="1"/>
    <col min="6" max="6" width="12.5" style="20" customWidth="1"/>
    <col min="7" max="7" width="11.6666666666667" style="20" customWidth="1"/>
    <col min="8" max="8" width="17.8333333333333" style="20" customWidth="1"/>
    <col min="9" max="9" width="9.83333333333333" style="20" customWidth="1"/>
    <col min="10" max="10" width="15.3333333333333" style="20" customWidth="1"/>
    <col min="11" max="16384" width="10.1666666666667" style="20"/>
  </cols>
  <sheetData>
    <row r="1" s="20" customFormat="1" ht="17.25" customHeight="1" spans="1:10">
      <c r="A1" s="23"/>
      <c r="B1" s="24"/>
      <c r="C1" s="24"/>
      <c r="D1" s="24"/>
      <c r="E1" s="24"/>
      <c r="F1" s="24"/>
      <c r="G1" s="24"/>
      <c r="H1" s="24"/>
      <c r="I1" s="24"/>
      <c r="J1" s="62"/>
    </row>
    <row r="2" s="20" customFormat="1" ht="39.6" customHeight="1" spans="1:10">
      <c r="A2" s="25" t="s">
        <v>333</v>
      </c>
      <c r="B2" s="25"/>
      <c r="C2" s="25"/>
      <c r="D2" s="25"/>
      <c r="E2" s="25"/>
      <c r="F2" s="25"/>
      <c r="G2" s="25"/>
      <c r="H2" s="25"/>
      <c r="I2" s="25"/>
      <c r="J2" s="25"/>
    </row>
    <row r="3" s="20" customFormat="1" ht="21.75" customHeight="1" spans="1:10">
      <c r="A3" s="26" t="s">
        <v>2</v>
      </c>
      <c r="B3" s="27"/>
      <c r="C3" s="27"/>
      <c r="D3" s="28"/>
      <c r="E3" s="27"/>
      <c r="F3" s="29"/>
      <c r="G3" s="29"/>
      <c r="H3" s="30"/>
      <c r="I3" s="30"/>
      <c r="J3" s="63" t="s">
        <v>334</v>
      </c>
    </row>
    <row r="4" s="21" customFormat="1" ht="28.5" customHeight="1" spans="1:10">
      <c r="A4" s="31" t="s">
        <v>335</v>
      </c>
      <c r="B4" s="32" t="s">
        <v>336</v>
      </c>
      <c r="C4" s="33"/>
      <c r="D4" s="32" t="s">
        <v>337</v>
      </c>
      <c r="E4" s="33"/>
      <c r="F4" s="32" t="s">
        <v>338</v>
      </c>
      <c r="G4" s="34"/>
      <c r="H4" s="35" t="s">
        <v>339</v>
      </c>
      <c r="I4" s="64"/>
      <c r="J4" s="65"/>
    </row>
    <row r="5" s="20" customFormat="1" ht="51" customHeight="1" spans="1:10">
      <c r="A5" s="31"/>
      <c r="B5" s="31" t="s">
        <v>340</v>
      </c>
      <c r="C5" s="36" t="s">
        <v>341</v>
      </c>
      <c r="D5" s="37"/>
      <c r="E5" s="37"/>
      <c r="F5" s="37"/>
      <c r="G5" s="37"/>
      <c r="H5" s="37"/>
      <c r="I5" s="37"/>
      <c r="J5" s="37"/>
    </row>
    <row r="6" s="20" customFormat="1" ht="27" customHeight="1" spans="1:10">
      <c r="A6" s="31"/>
      <c r="B6" s="31" t="s">
        <v>342</v>
      </c>
      <c r="C6" s="31"/>
      <c r="D6" s="31"/>
      <c r="E6" s="31"/>
      <c r="F6" s="31"/>
      <c r="G6" s="31"/>
      <c r="H6" s="31"/>
      <c r="I6" s="31"/>
      <c r="J6" s="31"/>
    </row>
    <row r="7" s="20" customFormat="1" ht="54" customHeight="1" spans="1:10">
      <c r="A7" s="31"/>
      <c r="B7" s="31" t="s">
        <v>219</v>
      </c>
      <c r="C7" s="31" t="s">
        <v>343</v>
      </c>
      <c r="D7" s="31" t="s">
        <v>344</v>
      </c>
      <c r="E7" s="31" t="s">
        <v>345</v>
      </c>
      <c r="F7" s="31" t="s">
        <v>81</v>
      </c>
      <c r="G7" s="31" t="s">
        <v>346</v>
      </c>
      <c r="H7" s="31" t="s">
        <v>82</v>
      </c>
      <c r="I7" s="66" t="s">
        <v>347</v>
      </c>
      <c r="J7" s="67" t="s">
        <v>96</v>
      </c>
    </row>
    <row r="8" s="21" customFormat="1" ht="30.75" customHeight="1" spans="1:10">
      <c r="A8" s="31"/>
      <c r="B8" s="38">
        <v>791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68">
        <v>0</v>
      </c>
      <c r="J8" s="68">
        <v>791</v>
      </c>
    </row>
    <row r="9" s="20" customFormat="1" ht="30.75" customHeight="1" spans="1:10">
      <c r="A9" s="31"/>
      <c r="B9" s="31" t="s">
        <v>348</v>
      </c>
      <c r="C9" s="31"/>
      <c r="D9" s="31"/>
      <c r="E9" s="31"/>
      <c r="F9" s="31" t="s">
        <v>349</v>
      </c>
      <c r="G9" s="31"/>
      <c r="H9" s="31"/>
      <c r="I9" s="31"/>
      <c r="J9" s="31"/>
    </row>
    <row r="10" s="20" customFormat="1" ht="41.25" customHeight="1" spans="1:10">
      <c r="A10" s="31"/>
      <c r="B10" s="31" t="s">
        <v>350</v>
      </c>
      <c r="C10" s="31" t="s">
        <v>351</v>
      </c>
      <c r="D10" s="31" t="s">
        <v>96</v>
      </c>
      <c r="E10" s="31"/>
      <c r="F10" s="31" t="s">
        <v>352</v>
      </c>
      <c r="G10" s="31" t="s">
        <v>353</v>
      </c>
      <c r="H10" s="31" t="s">
        <v>354</v>
      </c>
      <c r="I10" s="67" t="s">
        <v>96</v>
      </c>
      <c r="J10" s="67"/>
    </row>
    <row r="11" s="21" customFormat="1" ht="30" customHeight="1" spans="1:10">
      <c r="A11" s="31"/>
      <c r="B11" s="39">
        <v>724.8</v>
      </c>
      <c r="C11" s="39">
        <v>66.2</v>
      </c>
      <c r="D11" s="40">
        <v>791</v>
      </c>
      <c r="E11" s="41"/>
      <c r="F11" s="39">
        <v>4.8</v>
      </c>
      <c r="G11" s="39">
        <v>5.5</v>
      </c>
      <c r="H11" s="39">
        <v>0</v>
      </c>
      <c r="I11" s="69">
        <v>10.3</v>
      </c>
      <c r="J11" s="69"/>
    </row>
    <row r="12" s="20" customFormat="1" ht="27.75" customHeight="1" spans="1:10">
      <c r="A12" s="42" t="s">
        <v>355</v>
      </c>
      <c r="B12" s="43" t="s">
        <v>356</v>
      </c>
      <c r="C12" s="43"/>
      <c r="D12" s="43"/>
      <c r="E12" s="43"/>
      <c r="F12" s="43"/>
      <c r="G12" s="43"/>
      <c r="H12" s="43"/>
      <c r="I12" s="43"/>
      <c r="J12" s="43"/>
    </row>
    <row r="13" s="21" customFormat="1" ht="45" customHeight="1" spans="1:10">
      <c r="A13" s="44"/>
      <c r="B13" s="45" t="s">
        <v>357</v>
      </c>
      <c r="C13" s="46"/>
      <c r="D13" s="46"/>
      <c r="E13" s="46"/>
      <c r="F13" s="46"/>
      <c r="G13" s="46"/>
      <c r="H13" s="46"/>
      <c r="I13" s="46"/>
      <c r="J13" s="70"/>
    </row>
    <row r="14" s="20" customFormat="1" ht="33.95" customHeight="1" spans="1:10">
      <c r="A14" s="47" t="s">
        <v>358</v>
      </c>
      <c r="B14" s="47" t="s">
        <v>359</v>
      </c>
      <c r="C14" s="47" t="s">
        <v>360</v>
      </c>
      <c r="D14" s="47" t="s">
        <v>361</v>
      </c>
      <c r="E14" s="47"/>
      <c r="F14" s="47"/>
      <c r="G14" s="47" t="s">
        <v>362</v>
      </c>
      <c r="H14" s="47"/>
      <c r="I14" s="47" t="s">
        <v>363</v>
      </c>
      <c r="J14" s="47"/>
    </row>
    <row r="15" s="21" customFormat="1" ht="33" customHeight="1" spans="1:10">
      <c r="A15" s="47"/>
      <c r="B15" s="47" t="s">
        <v>364</v>
      </c>
      <c r="C15" s="48" t="s">
        <v>365</v>
      </c>
      <c r="D15" s="49" t="s">
        <v>366</v>
      </c>
      <c r="E15" s="50"/>
      <c r="F15" s="51"/>
      <c r="G15" s="52" t="s">
        <v>367</v>
      </c>
      <c r="H15" s="51"/>
      <c r="I15" s="71" t="s">
        <v>368</v>
      </c>
      <c r="J15" s="72"/>
    </row>
    <row r="16" s="21" customFormat="1" ht="33.95" customHeight="1" spans="1:10">
      <c r="A16" s="47"/>
      <c r="B16" s="47"/>
      <c r="C16" s="53"/>
      <c r="D16" s="49" t="s">
        <v>369</v>
      </c>
      <c r="E16" s="50"/>
      <c r="F16" s="51"/>
      <c r="G16" s="52" t="s">
        <v>370</v>
      </c>
      <c r="H16" s="51"/>
      <c r="I16" s="71"/>
      <c r="J16" s="72"/>
    </row>
    <row r="17" s="21" customFormat="1" ht="33.95" customHeight="1" spans="1:10">
      <c r="A17" s="47"/>
      <c r="B17" s="47"/>
      <c r="C17" s="53"/>
      <c r="D17" s="49" t="s">
        <v>371</v>
      </c>
      <c r="E17" s="54"/>
      <c r="F17" s="55"/>
      <c r="G17" s="52" t="s">
        <v>370</v>
      </c>
      <c r="H17" s="51"/>
      <c r="I17" s="71"/>
      <c r="J17" s="72"/>
    </row>
    <row r="18" s="21" customFormat="1" ht="33.95" customHeight="1" spans="1:10">
      <c r="A18" s="47"/>
      <c r="B18" s="47"/>
      <c r="C18" s="53"/>
      <c r="D18" s="49" t="s">
        <v>372</v>
      </c>
      <c r="E18" s="54"/>
      <c r="F18" s="55"/>
      <c r="G18" s="52" t="s">
        <v>370</v>
      </c>
      <c r="H18" s="51"/>
      <c r="I18" s="71"/>
      <c r="J18" s="72"/>
    </row>
    <row r="19" s="21" customFormat="1" ht="33.95" customHeight="1" spans="1:10">
      <c r="A19" s="47"/>
      <c r="B19" s="47"/>
      <c r="C19" s="56" t="s">
        <v>373</v>
      </c>
      <c r="D19" s="49" t="s">
        <v>374</v>
      </c>
      <c r="E19" s="54"/>
      <c r="F19" s="55"/>
      <c r="G19" s="57">
        <v>1</v>
      </c>
      <c r="H19" s="51"/>
      <c r="I19" s="71"/>
      <c r="J19" s="72"/>
    </row>
    <row r="20" s="21" customFormat="1" ht="33.95" customHeight="1" spans="1:10">
      <c r="A20" s="47"/>
      <c r="B20" s="47"/>
      <c r="C20" s="56"/>
      <c r="D20" s="49" t="s">
        <v>375</v>
      </c>
      <c r="E20" s="54"/>
      <c r="F20" s="55"/>
      <c r="G20" s="52" t="s">
        <v>376</v>
      </c>
      <c r="H20" s="51"/>
      <c r="I20" s="71"/>
      <c r="J20" s="72"/>
    </row>
    <row r="21" s="21" customFormat="1" ht="33.95" customHeight="1" spans="1:10">
      <c r="A21" s="47"/>
      <c r="B21" s="47"/>
      <c r="C21" s="56"/>
      <c r="D21" s="49" t="s">
        <v>377</v>
      </c>
      <c r="E21" s="54"/>
      <c r="F21" s="55"/>
      <c r="G21" s="57">
        <v>0</v>
      </c>
      <c r="H21" s="51"/>
      <c r="I21" s="71"/>
      <c r="J21" s="72"/>
    </row>
    <row r="22" s="21" customFormat="1" ht="33.95" customHeight="1" spans="1:10">
      <c r="A22" s="47"/>
      <c r="B22" s="47"/>
      <c r="C22" s="56"/>
      <c r="D22" s="49" t="s">
        <v>378</v>
      </c>
      <c r="E22" s="50"/>
      <c r="F22" s="51"/>
      <c r="G22" s="57">
        <v>1</v>
      </c>
      <c r="H22" s="51"/>
      <c r="I22" s="71"/>
      <c r="J22" s="72"/>
    </row>
    <row r="23" s="21" customFormat="1" ht="30.95" customHeight="1" spans="1:10">
      <c r="A23" s="47"/>
      <c r="B23" s="47"/>
      <c r="C23" s="58" t="s">
        <v>379</v>
      </c>
      <c r="D23" s="49" t="s">
        <v>380</v>
      </c>
      <c r="E23" s="50"/>
      <c r="F23" s="51"/>
      <c r="G23" s="57" t="s">
        <v>381</v>
      </c>
      <c r="H23" s="51"/>
      <c r="I23" s="71"/>
      <c r="J23" s="72"/>
    </row>
    <row r="24" s="21" customFormat="1" ht="30" customHeight="1" spans="1:10">
      <c r="A24" s="47"/>
      <c r="B24" s="47"/>
      <c r="C24" s="58" t="s">
        <v>382</v>
      </c>
      <c r="D24" s="49" t="s">
        <v>383</v>
      </c>
      <c r="E24" s="50"/>
      <c r="F24" s="51"/>
      <c r="G24" s="57" t="s">
        <v>381</v>
      </c>
      <c r="H24" s="51"/>
      <c r="I24" s="71"/>
      <c r="J24" s="72"/>
    </row>
    <row r="25" s="21" customFormat="1" ht="33" customHeight="1" spans="1:10">
      <c r="A25" s="47"/>
      <c r="B25" s="59" t="s">
        <v>384</v>
      </c>
      <c r="C25" s="56" t="s">
        <v>385</v>
      </c>
      <c r="D25" s="60" t="s">
        <v>386</v>
      </c>
      <c r="E25" s="56"/>
      <c r="F25" s="56"/>
      <c r="G25" s="60" t="s">
        <v>387</v>
      </c>
      <c r="H25" s="56"/>
      <c r="I25" s="73"/>
      <c r="J25" s="74"/>
    </row>
    <row r="26" s="21" customFormat="1" ht="35.1" customHeight="1" spans="1:10">
      <c r="A26" s="47"/>
      <c r="B26" s="59"/>
      <c r="C26" s="56" t="s">
        <v>388</v>
      </c>
      <c r="D26" s="60" t="s">
        <v>389</v>
      </c>
      <c r="E26" s="60"/>
      <c r="F26" s="60"/>
      <c r="G26" s="56" t="s">
        <v>390</v>
      </c>
      <c r="H26" s="56"/>
      <c r="I26" s="73"/>
      <c r="J26" s="74"/>
    </row>
    <row r="27" s="21" customFormat="1" ht="30.95" customHeight="1" spans="1:10">
      <c r="A27" s="47"/>
      <c r="B27" s="59"/>
      <c r="C27" s="56" t="s">
        <v>391</v>
      </c>
      <c r="D27" s="60" t="s">
        <v>392</v>
      </c>
      <c r="E27" s="56"/>
      <c r="F27" s="56"/>
      <c r="G27" s="60" t="s">
        <v>387</v>
      </c>
      <c r="H27" s="56"/>
      <c r="I27" s="73"/>
      <c r="J27" s="74"/>
    </row>
    <row r="28" s="21" customFormat="1" ht="36.95" customHeight="1" spans="1:10">
      <c r="A28" s="47"/>
      <c r="B28" s="59"/>
      <c r="C28" s="56" t="s">
        <v>393</v>
      </c>
      <c r="D28" s="60" t="s">
        <v>394</v>
      </c>
      <c r="E28" s="56"/>
      <c r="F28" s="56"/>
      <c r="G28" s="60" t="s">
        <v>395</v>
      </c>
      <c r="H28" s="56"/>
      <c r="I28" s="73"/>
      <c r="J28" s="74"/>
    </row>
    <row r="29" s="21" customFormat="1" ht="46" customHeight="1" spans="1:10">
      <c r="A29" s="47"/>
      <c r="B29" s="59"/>
      <c r="C29" s="56" t="s">
        <v>396</v>
      </c>
      <c r="D29" s="60" t="s">
        <v>397</v>
      </c>
      <c r="E29" s="60"/>
      <c r="F29" s="60"/>
      <c r="G29" s="61" t="s">
        <v>398</v>
      </c>
      <c r="H29" s="60"/>
      <c r="I29" s="73"/>
      <c r="J29" s="74"/>
    </row>
    <row r="30" s="22" customFormat="1" ht="27.6" customHeight="1"/>
    <row r="31" s="22" customFormat="1" ht="27.6" customHeight="1"/>
    <row r="32" s="22" customFormat="1" ht="9.6" customHeight="1"/>
    <row r="33" s="22" customFormat="1" ht="9.6" customHeight="1"/>
    <row r="34" s="22" customFormat="1" ht="9.6" customHeight="1"/>
    <row r="35" s="22" customFormat="1" ht="9.6" customHeight="1"/>
    <row r="36" s="22" customFormat="1" ht="9.6" customHeight="1"/>
    <row r="37" s="22" customFormat="1" ht="9.6" customHeight="1"/>
    <row r="38" s="22" customFormat="1" ht="9.6" customHeight="1"/>
    <row r="39" s="22" customFormat="1" ht="11.25"/>
    <row r="40" s="22" customFormat="1" spans="1:10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="22" customFormat="1" spans="1:10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="22" customFormat="1" spans="1:10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="22" customFormat="1" spans="1:10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="22" customFormat="1" spans="1:10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="22" customFormat="1" spans="1:10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="22" customFormat="1" spans="1:10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="22" customFormat="1" spans="1:10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="22" customFormat="1" spans="1:10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="22" customFormat="1" spans="1:10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="22" customFormat="1" spans="1:10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="22" customFormat="1" spans="1:10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2" s="22" customFormat="1" spans="1:10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="22" customFormat="1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="22" customFormat="1" spans="1:10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="22" customFormat="1" spans="1:10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="22" customFormat="1" spans="1:10">
      <c r="A56" s="24"/>
      <c r="B56" s="24"/>
      <c r="C56" s="24"/>
      <c r="D56" s="24"/>
      <c r="E56" s="24"/>
      <c r="F56" s="24"/>
      <c r="G56" s="24"/>
      <c r="H56" s="24"/>
      <c r="I56" s="24"/>
      <c r="J56" s="24"/>
    </row>
  </sheetData>
  <mergeCells count="67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D24:F24"/>
    <mergeCell ref="G24:H24"/>
    <mergeCell ref="I24:J24"/>
    <mergeCell ref="D25:F25"/>
    <mergeCell ref="G25:H25"/>
    <mergeCell ref="I25:J25"/>
    <mergeCell ref="D26:F26"/>
    <mergeCell ref="G26:H26"/>
    <mergeCell ref="I26:J26"/>
    <mergeCell ref="D27:F27"/>
    <mergeCell ref="G27:H27"/>
    <mergeCell ref="I27:J27"/>
    <mergeCell ref="D28:F28"/>
    <mergeCell ref="G28:H28"/>
    <mergeCell ref="I28:J28"/>
    <mergeCell ref="D29:F29"/>
    <mergeCell ref="G29:H29"/>
    <mergeCell ref="I29:J29"/>
    <mergeCell ref="A4:A11"/>
    <mergeCell ref="A12:A13"/>
    <mergeCell ref="A14:A29"/>
    <mergeCell ref="B15:B24"/>
    <mergeCell ref="B25:B29"/>
    <mergeCell ref="C15:C18"/>
    <mergeCell ref="C19:C22"/>
  </mergeCells>
  <pageMargins left="0.75" right="0.75" top="1" bottom="1" header="0.5" footer="0.5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showGridLines="0" showZeros="0" zoomScale="130" zoomScaleNormal="130" workbookViewId="0">
      <selection activeCell="A7" sqref="A7"/>
    </sheetView>
  </sheetViews>
  <sheetFormatPr defaultColWidth="9" defaultRowHeight="11.25"/>
  <cols>
    <col min="1" max="1" width="15.5" customWidth="1"/>
    <col min="7" max="7" width="10.8333333333333"/>
    <col min="8" max="20" width="7.55555555555556" customWidth="1"/>
  </cols>
  <sheetData>
    <row r="1" ht="15.95" customHeight="1" spans="1:1">
      <c r="A1" s="2" t="s">
        <v>399</v>
      </c>
    </row>
    <row r="2" ht="30" customHeight="1" spans="1:20">
      <c r="A2" s="3" t="s">
        <v>400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" customHeight="1" spans="20:20">
      <c r="T3" s="19" t="s">
        <v>72</v>
      </c>
    </row>
    <row r="4" ht="23.1" customHeight="1" spans="1:20">
      <c r="A4" s="4" t="s">
        <v>84</v>
      </c>
      <c r="B4" s="4" t="s">
        <v>401</v>
      </c>
      <c r="C4" s="4" t="s">
        <v>402</v>
      </c>
      <c r="D4" s="4" t="s">
        <v>403</v>
      </c>
      <c r="E4" s="4" t="s">
        <v>404</v>
      </c>
      <c r="F4" s="4" t="s">
        <v>405</v>
      </c>
      <c r="G4" s="4" t="s">
        <v>74</v>
      </c>
      <c r="H4" s="4" t="s">
        <v>406</v>
      </c>
      <c r="I4" s="4"/>
      <c r="J4" s="4"/>
      <c r="K4" s="4"/>
      <c r="L4" s="4"/>
      <c r="M4" s="4"/>
      <c r="N4" s="4"/>
      <c r="O4" s="4"/>
      <c r="P4" s="13" t="s">
        <v>77</v>
      </c>
      <c r="Q4" s="13" t="s">
        <v>407</v>
      </c>
      <c r="R4" s="13" t="s">
        <v>345</v>
      </c>
      <c r="S4" s="13" t="s">
        <v>81</v>
      </c>
      <c r="T4" s="13" t="s">
        <v>408</v>
      </c>
    </row>
    <row r="5" ht="23.1" customHeight="1" spans="1:20">
      <c r="A5" s="4"/>
      <c r="B5" s="4"/>
      <c r="C5" s="4"/>
      <c r="D5" s="4"/>
      <c r="E5" s="4"/>
      <c r="F5" s="4"/>
      <c r="G5" s="4"/>
      <c r="H5" s="4" t="s">
        <v>307</v>
      </c>
      <c r="I5" s="14" t="s">
        <v>409</v>
      </c>
      <c r="J5" s="15" t="s">
        <v>76</v>
      </c>
      <c r="K5" s="15"/>
      <c r="L5" s="15"/>
      <c r="M5" s="15"/>
      <c r="N5" s="15"/>
      <c r="O5" s="15"/>
      <c r="P5" s="16"/>
      <c r="Q5" s="16"/>
      <c r="R5" s="16"/>
      <c r="S5" s="16"/>
      <c r="T5" s="16"/>
    </row>
    <row r="6" ht="48.95" customHeight="1" spans="1:20">
      <c r="A6" s="4"/>
      <c r="B6" s="4"/>
      <c r="C6" s="5"/>
      <c r="D6" s="5"/>
      <c r="E6" s="5"/>
      <c r="F6" s="5"/>
      <c r="G6" s="5"/>
      <c r="H6" s="4"/>
      <c r="I6" s="14"/>
      <c r="J6" s="4" t="s">
        <v>307</v>
      </c>
      <c r="K6" s="14" t="s">
        <v>410</v>
      </c>
      <c r="L6" s="14" t="s">
        <v>411</v>
      </c>
      <c r="M6" s="14" t="s">
        <v>412</v>
      </c>
      <c r="N6" s="14" t="s">
        <v>413</v>
      </c>
      <c r="O6" s="14" t="s">
        <v>81</v>
      </c>
      <c r="P6" s="17"/>
      <c r="Q6" s="17"/>
      <c r="R6" s="17"/>
      <c r="S6" s="17"/>
      <c r="T6" s="17"/>
    </row>
    <row r="7" s="1" customFormat="1" ht="36" customHeight="1" spans="1:20">
      <c r="A7" s="6" t="s">
        <v>86</v>
      </c>
      <c r="B7" s="7" t="s">
        <v>414</v>
      </c>
      <c r="C7" s="8"/>
      <c r="D7" s="8"/>
      <c r="E7" s="8" t="s">
        <v>415</v>
      </c>
      <c r="F7" s="8"/>
      <c r="G7" s="9">
        <v>1.5</v>
      </c>
      <c r="H7" s="10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="1" customFormat="1" ht="36" customHeight="1" spans="1:20">
      <c r="A8" s="6" t="s">
        <v>86</v>
      </c>
      <c r="B8" s="7" t="s">
        <v>416</v>
      </c>
      <c r="C8" s="8"/>
      <c r="D8" s="8"/>
      <c r="E8" s="8" t="s">
        <v>417</v>
      </c>
      <c r="F8" s="8"/>
      <c r="G8" s="9">
        <v>1.5</v>
      </c>
      <c r="H8" s="10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21" spans="1:20">
      <c r="A9" s="6" t="s">
        <v>86</v>
      </c>
      <c r="B9" s="7" t="s">
        <v>418</v>
      </c>
      <c r="C9" s="8"/>
      <c r="D9" s="8"/>
      <c r="E9" s="8" t="s">
        <v>417</v>
      </c>
      <c r="F9" s="8"/>
      <c r="G9" s="9">
        <v>0.6</v>
      </c>
      <c r="H9" s="10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ht="21" spans="1:20">
      <c r="A10" s="6" t="s">
        <v>86</v>
      </c>
      <c r="B10" s="7" t="s">
        <v>419</v>
      </c>
      <c r="C10" s="8"/>
      <c r="D10" s="8"/>
      <c r="E10" s="8" t="s">
        <v>420</v>
      </c>
      <c r="F10" s="8"/>
      <c r="G10" s="9">
        <v>2</v>
      </c>
      <c r="H10" s="10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ht="20" customHeight="1" spans="1:20">
      <c r="A11" s="11"/>
      <c r="B11" s="7"/>
      <c r="C11" s="8"/>
      <c r="D11" s="8"/>
      <c r="E11" s="8"/>
      <c r="F11" s="8"/>
      <c r="G11" s="12">
        <f>SUM(G7:G10)</f>
        <v>5.6</v>
      </c>
      <c r="H11" s="10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</sheetData>
  <sheetProtection sheet="1" formatCells="0" formatColumns="0" formatRows="0"/>
  <mergeCells count="17">
    <mergeCell ref="A2:T2"/>
    <mergeCell ref="H4:O4"/>
    <mergeCell ref="J5:O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P4:P6"/>
    <mergeCell ref="Q4:Q6"/>
    <mergeCell ref="R4:R6"/>
    <mergeCell ref="S4:S6"/>
    <mergeCell ref="T4:T6"/>
  </mergeCells>
  <pageMargins left="0.75" right="0.75" top="1" bottom="1" header="0.509027777777778" footer="0.509027777777778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showGridLines="0" showZeros="0" topLeftCell="A2" workbookViewId="0">
      <selection activeCell="P3" sqref="P3"/>
    </sheetView>
  </sheetViews>
  <sheetFormatPr defaultColWidth="9" defaultRowHeight="12.75" customHeight="1"/>
  <cols>
    <col min="1" max="1" width="11.3333333333333" customWidth="1"/>
    <col min="2" max="3" width="7.5" customWidth="1"/>
    <col min="4" max="4" width="29.1666666666667" customWidth="1"/>
    <col min="5" max="5" width="13" customWidth="1"/>
    <col min="6" max="6" width="11.8333333333333" customWidth="1"/>
    <col min="7" max="7" width="12.6666666666667" customWidth="1"/>
    <col min="8" max="8" width="10.1666666666667" customWidth="1"/>
    <col min="9" max="9" width="10" customWidth="1"/>
    <col min="10" max="10" width="11" customWidth="1"/>
    <col min="11" max="16" width="10" customWidth="1"/>
  </cols>
  <sheetData>
    <row r="1" ht="25.5" customHeight="1" spans="1:17">
      <c r="A1" s="75" t="s">
        <v>119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94"/>
    </row>
    <row r="2" ht="25.5" customHeight="1" spans="1:17">
      <c r="A2" s="124" t="s">
        <v>120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94"/>
    </row>
    <row r="3" ht="25.5" customHeight="1" spans="1:17">
      <c r="A3" s="96" t="s">
        <v>2</v>
      </c>
      <c r="B3" s="96"/>
      <c r="C3" s="96"/>
      <c r="D3" s="96"/>
      <c r="E3" s="96"/>
      <c r="F3" s="96"/>
      <c r="G3" s="96"/>
      <c r="H3" s="96"/>
      <c r="I3" s="135"/>
      <c r="J3" s="135"/>
      <c r="K3" s="135"/>
      <c r="L3" s="135"/>
      <c r="M3" s="135"/>
      <c r="N3" s="135"/>
      <c r="O3" s="135"/>
      <c r="P3" s="159" t="s">
        <v>72</v>
      </c>
      <c r="Q3" s="94"/>
    </row>
    <row r="4" ht="25.5" customHeight="1" spans="1:17">
      <c r="A4" s="125" t="s">
        <v>121</v>
      </c>
      <c r="B4" s="125"/>
      <c r="C4" s="125"/>
      <c r="D4" s="125"/>
      <c r="E4" s="138" t="s">
        <v>122</v>
      </c>
      <c r="F4" s="172" t="s">
        <v>123</v>
      </c>
      <c r="G4" s="230"/>
      <c r="H4" s="172"/>
      <c r="I4" s="232"/>
      <c r="J4" s="99" t="s">
        <v>124</v>
      </c>
      <c r="K4" s="99"/>
      <c r="L4" s="99"/>
      <c r="M4" s="99"/>
      <c r="N4" s="99"/>
      <c r="O4" s="99"/>
      <c r="P4" s="99"/>
      <c r="Q4" s="104"/>
    </row>
    <row r="5" ht="25.5" customHeight="1" spans="1:17">
      <c r="A5" s="99" t="s">
        <v>91</v>
      </c>
      <c r="B5" s="99"/>
      <c r="C5" s="99"/>
      <c r="D5" s="99" t="s">
        <v>92</v>
      </c>
      <c r="E5" s="138"/>
      <c r="F5" s="99" t="s">
        <v>96</v>
      </c>
      <c r="G5" s="99" t="s">
        <v>125</v>
      </c>
      <c r="H5" s="99" t="s">
        <v>126</v>
      </c>
      <c r="I5" s="187" t="s">
        <v>127</v>
      </c>
      <c r="J5" s="187" t="s">
        <v>96</v>
      </c>
      <c r="K5" s="187" t="s">
        <v>128</v>
      </c>
      <c r="L5" s="229" t="s">
        <v>129</v>
      </c>
      <c r="M5" s="233" t="s">
        <v>130</v>
      </c>
      <c r="N5" s="99" t="s">
        <v>131</v>
      </c>
      <c r="O5" s="99" t="s">
        <v>132</v>
      </c>
      <c r="P5" s="99" t="s">
        <v>133</v>
      </c>
      <c r="Q5" s="104"/>
    </row>
    <row r="6" ht="35.25" customHeight="1" spans="1:17">
      <c r="A6" s="99" t="s">
        <v>93</v>
      </c>
      <c r="B6" s="99" t="s">
        <v>94</v>
      </c>
      <c r="C6" s="99" t="s">
        <v>95</v>
      </c>
      <c r="D6" s="99"/>
      <c r="E6" s="138"/>
      <c r="F6" s="99"/>
      <c r="G6" s="99"/>
      <c r="H6" s="99"/>
      <c r="I6" s="137"/>
      <c r="J6" s="137"/>
      <c r="K6" s="137"/>
      <c r="L6" s="229"/>
      <c r="M6" s="228"/>
      <c r="N6" s="99"/>
      <c r="O6" s="99"/>
      <c r="P6" s="99"/>
      <c r="Q6" s="104"/>
    </row>
    <row r="7" s="1" customFormat="1" ht="31.5" customHeight="1" spans="1:17">
      <c r="A7" s="132"/>
      <c r="B7" s="132"/>
      <c r="C7" s="132"/>
      <c r="D7" s="100" t="s">
        <v>96</v>
      </c>
      <c r="E7" s="114">
        <v>790.9993</v>
      </c>
      <c r="F7" s="114">
        <v>724.7993</v>
      </c>
      <c r="G7" s="114">
        <v>641.647</v>
      </c>
      <c r="H7" s="114">
        <v>83.1523</v>
      </c>
      <c r="I7" s="114">
        <v>0</v>
      </c>
      <c r="J7" s="114">
        <v>66.2</v>
      </c>
      <c r="K7" s="114">
        <v>66.2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94"/>
    </row>
    <row r="8" ht="31.5" customHeight="1" spans="1:17">
      <c r="A8" s="132" t="s">
        <v>97</v>
      </c>
      <c r="B8" s="132" t="s">
        <v>98</v>
      </c>
      <c r="C8" s="132" t="s">
        <v>98</v>
      </c>
      <c r="D8" s="100" t="s">
        <v>99</v>
      </c>
      <c r="E8" s="114">
        <v>61.3037</v>
      </c>
      <c r="F8" s="114">
        <v>61.3037</v>
      </c>
      <c r="G8" s="114">
        <v>61.3037</v>
      </c>
      <c r="H8" s="114">
        <v>0</v>
      </c>
      <c r="I8" s="114">
        <v>0</v>
      </c>
      <c r="J8" s="114">
        <v>0</v>
      </c>
      <c r="K8" s="114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94"/>
    </row>
    <row r="9" ht="31.5" customHeight="1" spans="1:17">
      <c r="A9" s="132" t="s">
        <v>97</v>
      </c>
      <c r="B9" s="132" t="s">
        <v>100</v>
      </c>
      <c r="C9" s="132" t="s">
        <v>101</v>
      </c>
      <c r="D9" s="100" t="s">
        <v>102</v>
      </c>
      <c r="E9" s="114">
        <v>3.6423</v>
      </c>
      <c r="F9" s="114">
        <v>3.6423</v>
      </c>
      <c r="G9" s="114">
        <v>3.6423</v>
      </c>
      <c r="H9" s="114">
        <v>0</v>
      </c>
      <c r="I9" s="114">
        <v>0</v>
      </c>
      <c r="J9" s="114">
        <v>0</v>
      </c>
      <c r="K9" s="114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94"/>
    </row>
    <row r="10" ht="31.5" customHeight="1" spans="1:17">
      <c r="A10" s="132" t="s">
        <v>97</v>
      </c>
      <c r="B10" s="132" t="s">
        <v>100</v>
      </c>
      <c r="C10" s="132" t="s">
        <v>103</v>
      </c>
      <c r="D10" s="100" t="s">
        <v>104</v>
      </c>
      <c r="E10" s="114">
        <v>1.8212</v>
      </c>
      <c r="F10" s="114">
        <v>1.8212</v>
      </c>
      <c r="G10" s="114">
        <v>1.8212</v>
      </c>
      <c r="H10" s="114">
        <v>0</v>
      </c>
      <c r="I10" s="114">
        <v>0</v>
      </c>
      <c r="J10" s="114">
        <v>0</v>
      </c>
      <c r="K10" s="114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94"/>
    </row>
    <row r="11" ht="31.5" customHeight="1" spans="1:17">
      <c r="A11" s="132" t="s">
        <v>105</v>
      </c>
      <c r="B11" s="132" t="s">
        <v>106</v>
      </c>
      <c r="C11" s="132" t="s">
        <v>107</v>
      </c>
      <c r="D11" s="100" t="s">
        <v>108</v>
      </c>
      <c r="E11" s="114">
        <v>29.1384</v>
      </c>
      <c r="F11" s="114">
        <v>29.1384</v>
      </c>
      <c r="G11" s="114">
        <v>29.1384</v>
      </c>
      <c r="H11" s="114">
        <v>0</v>
      </c>
      <c r="I11" s="114">
        <v>0</v>
      </c>
      <c r="J11" s="114">
        <v>0</v>
      </c>
      <c r="K11" s="114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94"/>
    </row>
    <row r="12" ht="31.5" customHeight="1" spans="1:17">
      <c r="A12" s="132" t="s">
        <v>105</v>
      </c>
      <c r="B12" s="132" t="s">
        <v>106</v>
      </c>
      <c r="C12" s="132" t="s">
        <v>103</v>
      </c>
      <c r="D12" s="100" t="s">
        <v>109</v>
      </c>
      <c r="E12" s="114">
        <v>9.7428</v>
      </c>
      <c r="F12" s="114">
        <v>9.7428</v>
      </c>
      <c r="G12" s="114">
        <v>9.7428</v>
      </c>
      <c r="H12" s="114">
        <v>0</v>
      </c>
      <c r="I12" s="114">
        <v>0</v>
      </c>
      <c r="J12" s="114">
        <v>0</v>
      </c>
      <c r="K12" s="114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94"/>
    </row>
    <row r="13" ht="31.5" customHeight="1" spans="1:17">
      <c r="A13" s="132" t="s">
        <v>105</v>
      </c>
      <c r="B13" s="132" t="s">
        <v>106</v>
      </c>
      <c r="C13" s="132" t="s">
        <v>110</v>
      </c>
      <c r="D13" s="100" t="s">
        <v>111</v>
      </c>
      <c r="E13" s="114">
        <v>0.615</v>
      </c>
      <c r="F13" s="114">
        <v>0.615</v>
      </c>
      <c r="G13" s="114">
        <v>0.615</v>
      </c>
      <c r="H13" s="114">
        <v>0</v>
      </c>
      <c r="I13" s="114">
        <v>0</v>
      </c>
      <c r="J13" s="114">
        <v>0</v>
      </c>
      <c r="K13" s="114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94"/>
    </row>
    <row r="14" ht="31.5" customHeight="1" spans="1:17">
      <c r="A14" s="132" t="s">
        <v>112</v>
      </c>
      <c r="B14" s="132" t="s">
        <v>107</v>
      </c>
      <c r="C14" s="132" t="s">
        <v>107</v>
      </c>
      <c r="D14" s="100" t="s">
        <v>113</v>
      </c>
      <c r="E14" s="114">
        <v>629.4003</v>
      </c>
      <c r="F14" s="114">
        <v>563.2003</v>
      </c>
      <c r="G14" s="114">
        <v>480.048</v>
      </c>
      <c r="H14" s="114">
        <v>83.1523</v>
      </c>
      <c r="I14" s="114">
        <v>0</v>
      </c>
      <c r="J14" s="114">
        <v>66.2</v>
      </c>
      <c r="K14" s="114">
        <v>66.2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94"/>
    </row>
    <row r="15" ht="31.5" customHeight="1" spans="1:17">
      <c r="A15" s="132" t="s">
        <v>112</v>
      </c>
      <c r="B15" s="132" t="s">
        <v>107</v>
      </c>
      <c r="C15" s="132" t="s">
        <v>101</v>
      </c>
      <c r="D15" s="100" t="s">
        <v>134</v>
      </c>
      <c r="E15" s="114">
        <v>11</v>
      </c>
      <c r="F15" s="114">
        <v>0</v>
      </c>
      <c r="G15" s="114">
        <v>0</v>
      </c>
      <c r="H15" s="114">
        <v>0</v>
      </c>
      <c r="I15" s="114">
        <v>0</v>
      </c>
      <c r="J15" s="114">
        <v>11</v>
      </c>
      <c r="K15" s="114">
        <v>11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94"/>
    </row>
    <row r="16" ht="31.5" customHeight="1" spans="1:17">
      <c r="A16" s="132" t="s">
        <v>112</v>
      </c>
      <c r="B16" s="132" t="s">
        <v>103</v>
      </c>
      <c r="C16" s="132" t="s">
        <v>101</v>
      </c>
      <c r="D16" s="100" t="s">
        <v>135</v>
      </c>
      <c r="E16" s="114">
        <v>8</v>
      </c>
      <c r="F16" s="114">
        <v>0</v>
      </c>
      <c r="G16" s="114">
        <v>0</v>
      </c>
      <c r="H16" s="114">
        <v>0</v>
      </c>
      <c r="I16" s="114">
        <v>0</v>
      </c>
      <c r="J16" s="114">
        <v>8</v>
      </c>
      <c r="K16" s="114">
        <v>8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94"/>
    </row>
    <row r="17" ht="31.5" customHeight="1" spans="1:17">
      <c r="A17" s="132" t="s">
        <v>112</v>
      </c>
      <c r="B17" s="132" t="s">
        <v>98</v>
      </c>
      <c r="C17" s="132" t="s">
        <v>101</v>
      </c>
      <c r="D17" s="100" t="s">
        <v>136</v>
      </c>
      <c r="E17" s="114">
        <v>20</v>
      </c>
      <c r="F17" s="114">
        <v>0</v>
      </c>
      <c r="G17" s="114">
        <v>0</v>
      </c>
      <c r="H17" s="114">
        <v>0</v>
      </c>
      <c r="I17" s="114">
        <v>0</v>
      </c>
      <c r="J17" s="114">
        <v>20</v>
      </c>
      <c r="K17" s="114">
        <v>20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94"/>
    </row>
    <row r="18" ht="31.5" customHeight="1" spans="1:17">
      <c r="A18" s="132" t="s">
        <v>112</v>
      </c>
      <c r="B18" s="132" t="s">
        <v>103</v>
      </c>
      <c r="C18" s="132" t="s">
        <v>110</v>
      </c>
      <c r="D18" s="100" t="s">
        <v>137</v>
      </c>
      <c r="E18" s="114">
        <v>27.2</v>
      </c>
      <c r="F18" s="114">
        <v>0</v>
      </c>
      <c r="G18" s="114">
        <v>0</v>
      </c>
      <c r="H18" s="114">
        <v>0</v>
      </c>
      <c r="I18" s="114">
        <v>0</v>
      </c>
      <c r="J18" s="114">
        <v>27.2</v>
      </c>
      <c r="K18" s="114">
        <v>27.2</v>
      </c>
      <c r="L18" s="116"/>
      <c r="M18" s="116"/>
      <c r="N18" s="116"/>
      <c r="O18" s="116"/>
      <c r="P18" s="116"/>
      <c r="Q18" s="94"/>
    </row>
    <row r="19" ht="31.5" customHeight="1" spans="1:17">
      <c r="A19" s="132" t="s">
        <v>117</v>
      </c>
      <c r="B19" s="132" t="s">
        <v>101</v>
      </c>
      <c r="C19" s="132" t="s">
        <v>107</v>
      </c>
      <c r="D19" s="100" t="s">
        <v>118</v>
      </c>
      <c r="E19" s="114">
        <v>55.3356</v>
      </c>
      <c r="F19" s="114">
        <v>55.3356</v>
      </c>
      <c r="G19" s="114">
        <v>55.3356</v>
      </c>
      <c r="H19" s="114">
        <v>0</v>
      </c>
      <c r="I19" s="114">
        <v>0</v>
      </c>
      <c r="J19" s="114">
        <v>0</v>
      </c>
      <c r="K19" s="114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94"/>
    </row>
    <row r="20" ht="25.5" customHeight="1" spans="1:17">
      <c r="A20" s="94"/>
      <c r="B20" s="94"/>
      <c r="C20" s="94"/>
      <c r="D20" s="94"/>
      <c r="E20" s="231"/>
      <c r="F20" s="231"/>
      <c r="G20" s="231"/>
      <c r="H20" s="231"/>
      <c r="I20" s="231"/>
      <c r="J20" s="231"/>
      <c r="K20" s="231"/>
      <c r="L20" s="94"/>
      <c r="M20" s="94"/>
      <c r="N20" s="94"/>
      <c r="O20" s="94"/>
      <c r="P20" s="94"/>
      <c r="Q20" s="94"/>
    </row>
    <row r="21" ht="25.5" customHeight="1" spans="1:17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</row>
    <row r="22" ht="25.5" customHeight="1" spans="1:17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</row>
  </sheetData>
  <sheetProtection sheet="1" formatCells="0" formatColumns="0" formatRows="0"/>
  <mergeCells count="17">
    <mergeCell ref="A3:H3"/>
    <mergeCell ref="A4:D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8888888888889" bottom="0.588888888888889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showGridLines="0" showZeros="0" workbookViewId="0">
      <selection activeCell="R9" sqref="R9"/>
    </sheetView>
  </sheetViews>
  <sheetFormatPr defaultColWidth="9" defaultRowHeight="12.75" customHeight="1"/>
  <cols>
    <col min="1" max="1" width="10.1666666666667" customWidth="1"/>
    <col min="2" max="2" width="8.16666666666667" customWidth="1"/>
    <col min="3" max="3" width="6.83333333333333" customWidth="1"/>
    <col min="4" max="4" width="37.3333333333333" customWidth="1"/>
    <col min="5" max="5" width="14.6666666666667" customWidth="1"/>
    <col min="6" max="17" width="12.6666666666667" customWidth="1"/>
  </cols>
  <sheetData>
    <row r="1" ht="25.5" customHeight="1" spans="1:18">
      <c r="A1" s="75" t="s">
        <v>138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98"/>
      <c r="R1" s="94"/>
    </row>
    <row r="2" ht="25.5" customHeight="1" spans="1:18">
      <c r="A2" s="124" t="s">
        <v>139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94"/>
    </row>
    <row r="3" ht="25.5" customHeight="1" spans="1:18">
      <c r="A3" s="96" t="s">
        <v>2</v>
      </c>
      <c r="B3" s="96"/>
      <c r="C3" s="96"/>
      <c r="D3" s="96"/>
      <c r="E3" s="96"/>
      <c r="F3" s="96"/>
      <c r="G3" s="96"/>
      <c r="H3" s="96"/>
      <c r="I3" s="135"/>
      <c r="J3" s="135"/>
      <c r="K3" s="135"/>
      <c r="L3" s="135"/>
      <c r="M3" s="135"/>
      <c r="N3" s="135"/>
      <c r="O3" s="135"/>
      <c r="P3" s="135"/>
      <c r="Q3" s="143" t="s">
        <v>72</v>
      </c>
      <c r="R3" s="94"/>
    </row>
    <row r="4" ht="19.5" customHeight="1" spans="1:18">
      <c r="A4" s="125" t="s">
        <v>121</v>
      </c>
      <c r="B4" s="125"/>
      <c r="C4" s="125"/>
      <c r="D4" s="125" t="s">
        <v>140</v>
      </c>
      <c r="E4" s="137" t="s">
        <v>122</v>
      </c>
      <c r="F4" s="137" t="s">
        <v>141</v>
      </c>
      <c r="G4" s="228" t="s">
        <v>142</v>
      </c>
      <c r="H4" s="137" t="s">
        <v>143</v>
      </c>
      <c r="I4" s="99" t="s">
        <v>144</v>
      </c>
      <c r="J4" s="206" t="s">
        <v>145</v>
      </c>
      <c r="K4" s="206" t="s">
        <v>146</v>
      </c>
      <c r="L4" s="206" t="s">
        <v>132</v>
      </c>
      <c r="M4" s="206" t="s">
        <v>147</v>
      </c>
      <c r="N4" s="206" t="s">
        <v>127</v>
      </c>
      <c r="O4" s="206" t="s">
        <v>148</v>
      </c>
      <c r="P4" s="206" t="s">
        <v>130</v>
      </c>
      <c r="Q4" s="99" t="s">
        <v>133</v>
      </c>
      <c r="R4" s="104"/>
    </row>
    <row r="5" ht="15" customHeight="1" spans="1:18">
      <c r="A5" s="99" t="s">
        <v>93</v>
      </c>
      <c r="B5" s="99" t="s">
        <v>94</v>
      </c>
      <c r="C5" s="99" t="s">
        <v>95</v>
      </c>
      <c r="D5" s="129"/>
      <c r="E5" s="99"/>
      <c r="F5" s="99"/>
      <c r="G5" s="229"/>
      <c r="H5" s="99"/>
      <c r="I5" s="99"/>
      <c r="J5" s="206"/>
      <c r="K5" s="206"/>
      <c r="L5" s="206"/>
      <c r="M5" s="206"/>
      <c r="N5" s="206"/>
      <c r="O5" s="206"/>
      <c r="P5" s="206"/>
      <c r="Q5" s="99"/>
      <c r="R5" s="104"/>
    </row>
    <row r="6" ht="15" customHeight="1" spans="1:18">
      <c r="A6" s="99"/>
      <c r="B6" s="99"/>
      <c r="C6" s="99"/>
      <c r="D6" s="129"/>
      <c r="E6" s="99"/>
      <c r="F6" s="99"/>
      <c r="G6" s="229"/>
      <c r="H6" s="99"/>
      <c r="I6" s="99"/>
      <c r="J6" s="206"/>
      <c r="K6" s="206"/>
      <c r="L6" s="206"/>
      <c r="M6" s="206"/>
      <c r="N6" s="206"/>
      <c r="O6" s="206"/>
      <c r="P6" s="206"/>
      <c r="Q6" s="99"/>
      <c r="R6" s="104"/>
    </row>
    <row r="7" s="1" customFormat="1" ht="25.5" customHeight="1" spans="1:18">
      <c r="A7" s="132"/>
      <c r="B7" s="132"/>
      <c r="C7" s="132"/>
      <c r="D7" s="100" t="s">
        <v>96</v>
      </c>
      <c r="E7" s="114">
        <v>790.9993</v>
      </c>
      <c r="F7" s="114">
        <v>641.647</v>
      </c>
      <c r="G7" s="114">
        <v>149.3523</v>
      </c>
      <c r="H7" s="116">
        <v>0</v>
      </c>
      <c r="I7" s="116">
        <v>0</v>
      </c>
      <c r="J7" s="115">
        <v>0</v>
      </c>
      <c r="K7" s="115">
        <v>0</v>
      </c>
      <c r="L7" s="115">
        <v>0</v>
      </c>
      <c r="M7" s="115">
        <v>0</v>
      </c>
      <c r="N7" s="115">
        <v>0</v>
      </c>
      <c r="O7" s="115">
        <v>0</v>
      </c>
      <c r="P7" s="115">
        <v>0</v>
      </c>
      <c r="Q7" s="116">
        <v>0</v>
      </c>
      <c r="R7" s="94"/>
    </row>
    <row r="8" ht="25.5" customHeight="1" spans="1:18">
      <c r="A8" s="132" t="s">
        <v>97</v>
      </c>
      <c r="B8" s="132" t="s">
        <v>98</v>
      </c>
      <c r="C8" s="132" t="s">
        <v>98</v>
      </c>
      <c r="D8" s="100" t="s">
        <v>99</v>
      </c>
      <c r="E8" s="114">
        <v>67.5551</v>
      </c>
      <c r="F8" s="114">
        <v>61.3037</v>
      </c>
      <c r="G8" s="114">
        <v>0</v>
      </c>
      <c r="H8" s="116">
        <v>0</v>
      </c>
      <c r="I8" s="116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6">
        <v>0</v>
      </c>
      <c r="R8" s="94"/>
    </row>
    <row r="9" ht="25.5" customHeight="1" spans="1:18">
      <c r="A9" s="132" t="s">
        <v>97</v>
      </c>
      <c r="B9" s="132" t="s">
        <v>100</v>
      </c>
      <c r="C9" s="132" t="s">
        <v>101</v>
      </c>
      <c r="D9" s="100" t="s">
        <v>102</v>
      </c>
      <c r="E9" s="114">
        <v>4.0137</v>
      </c>
      <c r="F9" s="114">
        <v>3.6423</v>
      </c>
      <c r="G9" s="114">
        <v>0</v>
      </c>
      <c r="H9" s="116">
        <v>0</v>
      </c>
      <c r="I9" s="116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6">
        <v>0</v>
      </c>
      <c r="R9" s="94"/>
    </row>
    <row r="10" ht="25.5" customHeight="1" spans="1:18">
      <c r="A10" s="132" t="s">
        <v>97</v>
      </c>
      <c r="B10" s="132" t="s">
        <v>100</v>
      </c>
      <c r="C10" s="132" t="s">
        <v>103</v>
      </c>
      <c r="D10" s="100" t="s">
        <v>104</v>
      </c>
      <c r="E10" s="114">
        <v>2.0068</v>
      </c>
      <c r="F10" s="114">
        <v>1.8212</v>
      </c>
      <c r="G10" s="114">
        <v>0</v>
      </c>
      <c r="H10" s="116">
        <v>0</v>
      </c>
      <c r="I10" s="116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6">
        <v>0</v>
      </c>
      <c r="R10" s="94"/>
    </row>
    <row r="11" ht="25.5" customHeight="1" spans="1:18">
      <c r="A11" s="132" t="s">
        <v>105</v>
      </c>
      <c r="B11" s="132" t="s">
        <v>106</v>
      </c>
      <c r="C11" s="132" t="s">
        <v>107</v>
      </c>
      <c r="D11" s="100" t="s">
        <v>108</v>
      </c>
      <c r="E11" s="114">
        <v>32.1093</v>
      </c>
      <c r="F11" s="114">
        <v>29.1384</v>
      </c>
      <c r="G11" s="114">
        <v>0</v>
      </c>
      <c r="H11" s="116">
        <v>0</v>
      </c>
      <c r="I11" s="116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6">
        <v>0</v>
      </c>
      <c r="R11" s="94"/>
    </row>
    <row r="12" ht="25.5" customHeight="1" spans="1:18">
      <c r="A12" s="132" t="s">
        <v>105</v>
      </c>
      <c r="B12" s="132" t="s">
        <v>106</v>
      </c>
      <c r="C12" s="132" t="s">
        <v>103</v>
      </c>
      <c r="D12" s="100" t="s">
        <v>109</v>
      </c>
      <c r="E12" s="114">
        <v>9.99</v>
      </c>
      <c r="F12" s="114">
        <v>9.7428</v>
      </c>
      <c r="G12" s="114">
        <v>0</v>
      </c>
      <c r="H12" s="116">
        <v>0</v>
      </c>
      <c r="I12" s="116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6">
        <v>0</v>
      </c>
      <c r="R12" s="94"/>
    </row>
    <row r="13" ht="25.5" customHeight="1" spans="1:18">
      <c r="A13" s="132" t="s">
        <v>105</v>
      </c>
      <c r="B13" s="132" t="s">
        <v>106</v>
      </c>
      <c r="C13" s="132" t="s">
        <v>110</v>
      </c>
      <c r="D13" s="100" t="s">
        <v>111</v>
      </c>
      <c r="E13" s="114">
        <v>0.6525</v>
      </c>
      <c r="F13" s="114">
        <v>0.615</v>
      </c>
      <c r="G13" s="114">
        <v>0</v>
      </c>
      <c r="H13" s="116">
        <v>0</v>
      </c>
      <c r="I13" s="116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6">
        <v>0</v>
      </c>
      <c r="R13" s="94"/>
    </row>
    <row r="14" ht="25.5" customHeight="1" spans="1:18">
      <c r="A14" s="132" t="s">
        <v>112</v>
      </c>
      <c r="B14" s="132" t="s">
        <v>107</v>
      </c>
      <c r="C14" s="132" t="s">
        <v>107</v>
      </c>
      <c r="D14" s="100" t="s">
        <v>113</v>
      </c>
      <c r="E14" s="114">
        <v>563.2003</v>
      </c>
      <c r="F14" s="114">
        <v>480.048</v>
      </c>
      <c r="G14" s="114">
        <v>83.1523</v>
      </c>
      <c r="H14" s="116">
        <v>0</v>
      </c>
      <c r="I14" s="116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6">
        <v>0</v>
      </c>
      <c r="R14" s="94"/>
    </row>
    <row r="15" ht="25.5" customHeight="1" spans="1:18">
      <c r="A15" s="132" t="s">
        <v>112</v>
      </c>
      <c r="B15" s="132" t="s">
        <v>107</v>
      </c>
      <c r="C15" s="132" t="s">
        <v>101</v>
      </c>
      <c r="D15" s="100" t="s">
        <v>134</v>
      </c>
      <c r="E15" s="114">
        <v>11</v>
      </c>
      <c r="F15" s="114">
        <v>0</v>
      </c>
      <c r="G15" s="114">
        <v>11</v>
      </c>
      <c r="H15" s="115">
        <v>0</v>
      </c>
      <c r="I15" s="116">
        <v>0</v>
      </c>
      <c r="J15" s="116"/>
      <c r="K15" s="116"/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6">
        <v>0</v>
      </c>
      <c r="R15" s="94"/>
    </row>
    <row r="16" ht="25.5" customHeight="1" spans="1:18">
      <c r="A16" s="132" t="s">
        <v>112</v>
      </c>
      <c r="B16" s="132" t="s">
        <v>103</v>
      </c>
      <c r="C16" s="132" t="s">
        <v>101</v>
      </c>
      <c r="D16" s="100" t="s">
        <v>135</v>
      </c>
      <c r="E16" s="114">
        <v>8</v>
      </c>
      <c r="F16" s="114">
        <v>0</v>
      </c>
      <c r="G16" s="114">
        <v>8</v>
      </c>
      <c r="H16" s="115">
        <v>0</v>
      </c>
      <c r="I16" s="116">
        <v>0</v>
      </c>
      <c r="J16" s="116"/>
      <c r="K16" s="116"/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6">
        <v>0</v>
      </c>
      <c r="R16" s="94"/>
    </row>
    <row r="17" ht="25.5" customHeight="1" spans="1:18">
      <c r="A17" s="132" t="s">
        <v>112</v>
      </c>
      <c r="B17" s="132" t="s">
        <v>98</v>
      </c>
      <c r="C17" s="132" t="s">
        <v>101</v>
      </c>
      <c r="D17" s="100" t="s">
        <v>136</v>
      </c>
      <c r="E17" s="114">
        <v>20</v>
      </c>
      <c r="F17" s="114">
        <v>0</v>
      </c>
      <c r="G17" s="114">
        <v>20</v>
      </c>
      <c r="H17" s="115">
        <v>0</v>
      </c>
      <c r="I17" s="116">
        <v>0</v>
      </c>
      <c r="J17" s="116"/>
      <c r="K17" s="116"/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6">
        <v>0</v>
      </c>
      <c r="R17" s="94"/>
    </row>
    <row r="18" ht="25.5" customHeight="1" spans="1:18">
      <c r="A18" s="132" t="s">
        <v>112</v>
      </c>
      <c r="B18" s="132" t="s">
        <v>103</v>
      </c>
      <c r="C18" s="132" t="s">
        <v>110</v>
      </c>
      <c r="D18" s="100" t="s">
        <v>137</v>
      </c>
      <c r="E18" s="114">
        <v>27.2</v>
      </c>
      <c r="F18" s="114">
        <v>0</v>
      </c>
      <c r="G18" s="114">
        <v>27.2</v>
      </c>
      <c r="H18" s="115"/>
      <c r="I18" s="116"/>
      <c r="J18" s="116"/>
      <c r="K18" s="116"/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6">
        <v>0</v>
      </c>
      <c r="R18" s="94"/>
    </row>
    <row r="19" ht="25.5" customHeight="1" spans="1:18">
      <c r="A19" s="132" t="s">
        <v>117</v>
      </c>
      <c r="B19" s="132" t="s">
        <v>101</v>
      </c>
      <c r="C19" s="132" t="s">
        <v>107</v>
      </c>
      <c r="D19" s="100" t="s">
        <v>118</v>
      </c>
      <c r="E19" s="114">
        <v>55.3356</v>
      </c>
      <c r="F19" s="114">
        <v>55.3356</v>
      </c>
      <c r="G19" s="114">
        <v>0</v>
      </c>
      <c r="H19" s="115">
        <v>0</v>
      </c>
      <c r="I19" s="116">
        <v>0</v>
      </c>
      <c r="J19" s="116">
        <v>0</v>
      </c>
      <c r="K19" s="116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6">
        <v>0</v>
      </c>
      <c r="R19" s="94"/>
    </row>
    <row r="20" ht="25.5" customHeight="1" spans="1:18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</row>
    <row r="21" ht="25.5" customHeight="1" spans="1:18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</row>
    <row r="22" ht="25.5" customHeight="1" spans="1:18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</row>
  </sheetData>
  <sheetProtection sheet="1" formatCells="0" formatColumns="0" formatRows="0"/>
  <mergeCells count="19"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8888888888889" bottom="0.588888888888889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showGridLines="0" showZeros="0" topLeftCell="A2" workbookViewId="0">
      <selection activeCell="M18" sqref="M18"/>
    </sheetView>
  </sheetViews>
  <sheetFormatPr defaultColWidth="9" defaultRowHeight="12.75" customHeight="1"/>
  <cols>
    <col min="1" max="1" width="10.6666666666667" customWidth="1"/>
    <col min="2" max="3" width="7.5" customWidth="1"/>
    <col min="4" max="4" width="33.5" customWidth="1"/>
    <col min="5" max="7" width="12.1666666666667" customWidth="1"/>
    <col min="8" max="10" width="11.1666666666667" customWidth="1"/>
    <col min="11" max="11" width="12.1666666666667" customWidth="1"/>
    <col min="12" max="16" width="12.6666666666667" customWidth="1"/>
    <col min="17" max="17" width="10.3333333333333" customWidth="1"/>
    <col min="18" max="18" width="12.1666666666667" customWidth="1"/>
    <col min="19" max="21" width="10.3333333333333" customWidth="1"/>
  </cols>
  <sheetData>
    <row r="1" ht="23.25" customHeight="1" spans="1:21">
      <c r="A1" s="75" t="s">
        <v>149</v>
      </c>
      <c r="B1" s="153"/>
      <c r="C1" s="153"/>
      <c r="D1" s="135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35"/>
      <c r="P1" s="135"/>
      <c r="Q1" s="163"/>
      <c r="S1" s="94"/>
      <c r="T1" s="167"/>
      <c r="U1" s="167"/>
    </row>
    <row r="2" ht="23.25" customHeight="1" spans="1:21">
      <c r="A2" s="165" t="s">
        <v>150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94"/>
      <c r="T2" s="94"/>
      <c r="U2" s="94"/>
    </row>
    <row r="3" ht="23.25" customHeight="1" spans="1:21">
      <c r="A3" s="154" t="s">
        <v>2</v>
      </c>
      <c r="B3" s="155"/>
      <c r="C3" s="155"/>
      <c r="D3" s="155"/>
      <c r="E3" s="155"/>
      <c r="F3" s="155"/>
      <c r="G3" s="155"/>
      <c r="H3" s="163"/>
      <c r="I3" s="163"/>
      <c r="J3" s="163"/>
      <c r="K3" s="163"/>
      <c r="L3" s="163"/>
      <c r="M3" s="163"/>
      <c r="N3" s="163"/>
      <c r="O3" s="135"/>
      <c r="P3" s="135"/>
      <c r="Q3" s="163"/>
      <c r="S3" s="94"/>
      <c r="T3" s="168" t="s">
        <v>72</v>
      </c>
      <c r="U3" s="168"/>
    </row>
    <row r="4" ht="23.25" customHeight="1" spans="1:21">
      <c r="A4" s="110" t="s">
        <v>121</v>
      </c>
      <c r="B4" s="110"/>
      <c r="C4" s="110"/>
      <c r="D4" s="125" t="s">
        <v>92</v>
      </c>
      <c r="E4" s="151" t="s">
        <v>122</v>
      </c>
      <c r="F4" s="128" t="s">
        <v>151</v>
      </c>
      <c r="G4" s="128"/>
      <c r="H4" s="128"/>
      <c r="I4" s="128"/>
      <c r="J4" s="128"/>
      <c r="K4" s="128" t="s">
        <v>152</v>
      </c>
      <c r="L4" s="128"/>
      <c r="M4" s="128"/>
      <c r="N4" s="128"/>
      <c r="O4" s="128"/>
      <c r="P4" s="130"/>
      <c r="Q4" s="128" t="s">
        <v>118</v>
      </c>
      <c r="R4" s="128" t="s">
        <v>153</v>
      </c>
      <c r="S4" s="128"/>
      <c r="T4" s="128"/>
      <c r="U4" s="128"/>
    </row>
    <row r="5" ht="36.75" customHeight="1" spans="1:21">
      <c r="A5" s="174" t="s">
        <v>93</v>
      </c>
      <c r="B5" s="174" t="s">
        <v>94</v>
      </c>
      <c r="C5" s="174" t="s">
        <v>95</v>
      </c>
      <c r="D5" s="175"/>
      <c r="E5" s="152"/>
      <c r="F5" s="128" t="s">
        <v>96</v>
      </c>
      <c r="G5" s="128" t="s">
        <v>154</v>
      </c>
      <c r="H5" s="128" t="s">
        <v>155</v>
      </c>
      <c r="I5" s="128" t="s">
        <v>156</v>
      </c>
      <c r="J5" s="128" t="s">
        <v>157</v>
      </c>
      <c r="K5" s="128" t="s">
        <v>96</v>
      </c>
      <c r="L5" s="128" t="s">
        <v>158</v>
      </c>
      <c r="M5" s="128" t="s">
        <v>159</v>
      </c>
      <c r="N5" s="128" t="s">
        <v>160</v>
      </c>
      <c r="O5" s="128" t="s">
        <v>161</v>
      </c>
      <c r="P5" s="130" t="s">
        <v>162</v>
      </c>
      <c r="Q5" s="128"/>
      <c r="R5" s="128" t="s">
        <v>96</v>
      </c>
      <c r="S5" s="184" t="s">
        <v>163</v>
      </c>
      <c r="T5" s="184" t="s">
        <v>164</v>
      </c>
      <c r="U5" s="184" t="s">
        <v>153</v>
      </c>
    </row>
    <row r="6" s="1" customFormat="1" ht="27" customHeight="1" spans="1:21">
      <c r="A6" s="132"/>
      <c r="B6" s="132"/>
      <c r="C6" s="132"/>
      <c r="D6" s="100" t="s">
        <v>96</v>
      </c>
      <c r="E6" s="178">
        <v>641.647</v>
      </c>
      <c r="F6" s="178">
        <v>480.048</v>
      </c>
      <c r="G6" s="178">
        <v>227.016</v>
      </c>
      <c r="H6" s="178">
        <v>137.214</v>
      </c>
      <c r="I6" s="178">
        <v>18.918</v>
      </c>
      <c r="J6" s="178">
        <v>96.9</v>
      </c>
      <c r="K6" s="178">
        <v>161.599</v>
      </c>
      <c r="L6" s="178">
        <v>61.3037</v>
      </c>
      <c r="M6" s="178">
        <v>0</v>
      </c>
      <c r="N6" s="178">
        <v>29.1384</v>
      </c>
      <c r="O6" s="178">
        <v>9.7428</v>
      </c>
      <c r="P6" s="178">
        <v>6.0785</v>
      </c>
      <c r="Q6" s="178">
        <v>55.3356</v>
      </c>
      <c r="R6" s="178">
        <v>0</v>
      </c>
      <c r="S6" s="178">
        <v>0</v>
      </c>
      <c r="T6" s="178">
        <v>0</v>
      </c>
      <c r="U6" s="178">
        <v>0</v>
      </c>
    </row>
    <row r="7" ht="27" customHeight="1" spans="1:21">
      <c r="A7" s="132" t="s">
        <v>97</v>
      </c>
      <c r="B7" s="132" t="s">
        <v>98</v>
      </c>
      <c r="C7" s="132" t="s">
        <v>98</v>
      </c>
      <c r="D7" s="100" t="s">
        <v>99</v>
      </c>
      <c r="E7" s="178">
        <v>61.3037</v>
      </c>
      <c r="F7" s="178">
        <v>0</v>
      </c>
      <c r="G7" s="178">
        <v>0</v>
      </c>
      <c r="H7" s="178">
        <v>0</v>
      </c>
      <c r="I7" s="178">
        <v>0</v>
      </c>
      <c r="J7" s="178">
        <v>0</v>
      </c>
      <c r="K7" s="178">
        <v>61.3037</v>
      </c>
      <c r="L7" s="178">
        <v>61.3037</v>
      </c>
      <c r="M7" s="178">
        <v>0</v>
      </c>
      <c r="N7" s="178">
        <v>0</v>
      </c>
      <c r="O7" s="178">
        <v>0</v>
      </c>
      <c r="P7" s="178">
        <v>0</v>
      </c>
      <c r="Q7" s="178">
        <v>0</v>
      </c>
      <c r="R7" s="178">
        <v>0</v>
      </c>
      <c r="S7" s="178">
        <v>0</v>
      </c>
      <c r="T7" s="178">
        <v>0</v>
      </c>
      <c r="U7" s="178">
        <v>0</v>
      </c>
    </row>
    <row r="8" ht="27" customHeight="1" spans="1:21">
      <c r="A8" s="132" t="s">
        <v>97</v>
      </c>
      <c r="B8" s="132" t="s">
        <v>100</v>
      </c>
      <c r="C8" s="132" t="s">
        <v>101</v>
      </c>
      <c r="D8" s="100" t="s">
        <v>102</v>
      </c>
      <c r="E8" s="178">
        <v>3.6423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3.6423</v>
      </c>
      <c r="L8" s="178">
        <v>0</v>
      </c>
      <c r="M8" s="178">
        <v>0</v>
      </c>
      <c r="N8" s="178">
        <v>0</v>
      </c>
      <c r="O8" s="178">
        <v>0</v>
      </c>
      <c r="P8" s="178">
        <v>3.6423</v>
      </c>
      <c r="Q8" s="178">
        <v>0</v>
      </c>
      <c r="R8" s="178">
        <v>0</v>
      </c>
      <c r="S8" s="178">
        <v>0</v>
      </c>
      <c r="T8" s="178">
        <v>0</v>
      </c>
      <c r="U8" s="178">
        <v>0</v>
      </c>
    </row>
    <row r="9" ht="27" customHeight="1" spans="1:21">
      <c r="A9" s="132" t="s">
        <v>97</v>
      </c>
      <c r="B9" s="132" t="s">
        <v>100</v>
      </c>
      <c r="C9" s="132" t="s">
        <v>103</v>
      </c>
      <c r="D9" s="100" t="s">
        <v>104</v>
      </c>
      <c r="E9" s="178">
        <v>1.8212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1.8212</v>
      </c>
      <c r="L9" s="178">
        <v>0</v>
      </c>
      <c r="M9" s="178">
        <v>0</v>
      </c>
      <c r="N9" s="178">
        <v>0</v>
      </c>
      <c r="O9" s="178">
        <v>0</v>
      </c>
      <c r="P9" s="178">
        <v>1.8212</v>
      </c>
      <c r="Q9" s="178">
        <v>0</v>
      </c>
      <c r="R9" s="178">
        <v>0</v>
      </c>
      <c r="S9" s="178">
        <v>0</v>
      </c>
      <c r="T9" s="178">
        <v>0</v>
      </c>
      <c r="U9" s="178">
        <v>0</v>
      </c>
    </row>
    <row r="10" ht="27" customHeight="1" spans="1:21">
      <c r="A10" s="132" t="s">
        <v>105</v>
      </c>
      <c r="B10" s="132" t="s">
        <v>106</v>
      </c>
      <c r="C10" s="132" t="s">
        <v>107</v>
      </c>
      <c r="D10" s="100" t="s">
        <v>108</v>
      </c>
      <c r="E10" s="178">
        <v>29.1384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8">
        <v>29.1384</v>
      </c>
      <c r="L10" s="178">
        <v>0</v>
      </c>
      <c r="M10" s="178">
        <v>0</v>
      </c>
      <c r="N10" s="178">
        <v>29.1384</v>
      </c>
      <c r="O10" s="178">
        <v>0</v>
      </c>
      <c r="P10" s="178">
        <v>0</v>
      </c>
      <c r="Q10" s="178">
        <v>0</v>
      </c>
      <c r="R10" s="178">
        <v>0</v>
      </c>
      <c r="S10" s="178">
        <v>0</v>
      </c>
      <c r="T10" s="178">
        <v>0</v>
      </c>
      <c r="U10" s="178">
        <v>0</v>
      </c>
    </row>
    <row r="11" ht="27" customHeight="1" spans="1:21">
      <c r="A11" s="132" t="s">
        <v>105</v>
      </c>
      <c r="B11" s="132" t="s">
        <v>106</v>
      </c>
      <c r="C11" s="132" t="s">
        <v>103</v>
      </c>
      <c r="D11" s="100" t="s">
        <v>109</v>
      </c>
      <c r="E11" s="178">
        <v>9.7428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8">
        <v>9.7428</v>
      </c>
      <c r="L11" s="178">
        <v>0</v>
      </c>
      <c r="M11" s="178">
        <v>0</v>
      </c>
      <c r="N11" s="178">
        <v>0</v>
      </c>
      <c r="O11" s="178">
        <v>9.7428</v>
      </c>
      <c r="P11" s="178">
        <v>0</v>
      </c>
      <c r="Q11" s="178">
        <v>0</v>
      </c>
      <c r="R11" s="178">
        <v>0</v>
      </c>
      <c r="S11" s="178">
        <v>0</v>
      </c>
      <c r="T11" s="178">
        <v>0</v>
      </c>
      <c r="U11" s="178">
        <v>0</v>
      </c>
    </row>
    <row r="12" ht="27" customHeight="1" spans="1:21">
      <c r="A12" s="132" t="s">
        <v>105</v>
      </c>
      <c r="B12" s="132" t="s">
        <v>106</v>
      </c>
      <c r="C12" s="132" t="s">
        <v>110</v>
      </c>
      <c r="D12" s="100" t="s">
        <v>111</v>
      </c>
      <c r="E12" s="178">
        <v>0.615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8">
        <v>0.615</v>
      </c>
      <c r="L12" s="178">
        <v>0</v>
      </c>
      <c r="M12" s="178">
        <v>0</v>
      </c>
      <c r="N12" s="178">
        <v>0</v>
      </c>
      <c r="O12" s="178">
        <v>0</v>
      </c>
      <c r="P12" s="178">
        <v>0.615</v>
      </c>
      <c r="Q12" s="178">
        <v>0</v>
      </c>
      <c r="R12" s="178">
        <v>0</v>
      </c>
      <c r="S12" s="178">
        <v>0</v>
      </c>
      <c r="T12" s="178">
        <v>0</v>
      </c>
      <c r="U12" s="178">
        <v>0</v>
      </c>
    </row>
    <row r="13" ht="27" customHeight="1" spans="1:21">
      <c r="A13" s="132" t="s">
        <v>112</v>
      </c>
      <c r="B13" s="132" t="s">
        <v>107</v>
      </c>
      <c r="C13" s="132" t="s">
        <v>107</v>
      </c>
      <c r="D13" s="100" t="s">
        <v>113</v>
      </c>
      <c r="E13" s="178">
        <v>480.048</v>
      </c>
      <c r="F13" s="178">
        <v>480.048</v>
      </c>
      <c r="G13" s="178">
        <v>227.016</v>
      </c>
      <c r="H13" s="178">
        <v>137.214</v>
      </c>
      <c r="I13" s="178">
        <v>18.918</v>
      </c>
      <c r="J13" s="178">
        <v>96.9</v>
      </c>
      <c r="K13" s="178">
        <v>0</v>
      </c>
      <c r="L13" s="178">
        <v>0</v>
      </c>
      <c r="M13" s="178">
        <v>0</v>
      </c>
      <c r="N13" s="178">
        <v>0</v>
      </c>
      <c r="O13" s="178">
        <v>0</v>
      </c>
      <c r="P13" s="178">
        <v>0</v>
      </c>
      <c r="Q13" s="178">
        <v>0</v>
      </c>
      <c r="R13" s="178">
        <v>0</v>
      </c>
      <c r="S13" s="178">
        <v>0</v>
      </c>
      <c r="T13" s="178">
        <v>0</v>
      </c>
      <c r="U13" s="178">
        <v>0</v>
      </c>
    </row>
    <row r="14" ht="27" customHeight="1" spans="1:21">
      <c r="A14" s="132" t="s">
        <v>117</v>
      </c>
      <c r="B14" s="132" t="s">
        <v>101</v>
      </c>
      <c r="C14" s="132" t="s">
        <v>107</v>
      </c>
      <c r="D14" s="100" t="s">
        <v>118</v>
      </c>
      <c r="E14" s="178">
        <v>55.3356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8">
        <v>55.3356</v>
      </c>
      <c r="L14" s="178">
        <v>0</v>
      </c>
      <c r="M14" s="178">
        <v>0</v>
      </c>
      <c r="N14" s="178">
        <v>0</v>
      </c>
      <c r="O14" s="178">
        <v>0</v>
      </c>
      <c r="P14" s="178">
        <v>0</v>
      </c>
      <c r="Q14" s="178">
        <v>55.3356</v>
      </c>
      <c r="R14" s="178">
        <v>0</v>
      </c>
      <c r="S14" s="178">
        <v>0</v>
      </c>
      <c r="T14" s="178">
        <v>0</v>
      </c>
      <c r="U14" s="178">
        <v>0</v>
      </c>
    </row>
    <row r="15" ht="23.25" customHeight="1" spans="1:2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ht="23.25" customHeight="1" spans="1:21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</row>
    <row r="17" ht="23.25" customHeight="1" spans="1:21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</row>
    <row r="18" ht="23.25" customHeight="1" spans="1:2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</row>
    <row r="19" ht="23.25" customHeight="1" spans="1:21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</row>
    <row r="20" ht="23.25" customHeight="1" spans="1:21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</row>
    <row r="21" ht="23.25" customHeight="1" spans="1:21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</row>
    <row r="22" ht="23.25" customHeight="1" spans="1:2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</row>
    <row r="23" ht="23.25" customHeight="1" spans="1:2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</row>
    <row r="24" ht="23.25" customHeight="1" spans="1:2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</row>
  </sheetData>
  <sheetProtection sheet="1" formatCells="0" formatColumns="0" formatRows="0"/>
  <mergeCells count="10">
    <mergeCell ref="T1:U1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rintOptions horizontalCentered="1"/>
  <pageMargins left="0.2" right="0.2" top="0.788888888888889" bottom="0.588888888888889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workbookViewId="0">
      <selection activeCell="K18" sqref="K18"/>
    </sheetView>
  </sheetViews>
  <sheetFormatPr defaultColWidth="9" defaultRowHeight="12.75" customHeight="1"/>
  <cols>
    <col min="1" max="1" width="11.5" customWidth="1"/>
    <col min="2" max="2" width="8.33333333333333" customWidth="1"/>
    <col min="3" max="3" width="6.66666666666667" customWidth="1"/>
    <col min="4" max="4" width="47.3333333333333" customWidth="1"/>
    <col min="5" max="5" width="17.8333333333333" customWidth="1"/>
    <col min="6" max="13" width="14" customWidth="1"/>
  </cols>
  <sheetData>
    <row r="1" ht="23.25" customHeight="1" spans="1:13">
      <c r="A1" s="75" t="s">
        <v>165</v>
      </c>
      <c r="B1" s="153"/>
      <c r="C1" s="153"/>
      <c r="D1" s="135"/>
      <c r="E1" s="163"/>
      <c r="F1" s="163"/>
      <c r="G1" s="163"/>
      <c r="H1" s="163"/>
      <c r="I1" s="163"/>
      <c r="J1" s="163"/>
      <c r="K1" s="163"/>
      <c r="L1" s="167"/>
      <c r="M1" s="167"/>
    </row>
    <row r="2" ht="23.25" customHeight="1" spans="1:13">
      <c r="A2" s="165" t="s">
        <v>166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ht="23.25" customHeight="1" spans="1:13">
      <c r="A3" s="154" t="s">
        <v>2</v>
      </c>
      <c r="B3" s="155"/>
      <c r="C3" s="155"/>
      <c r="D3" s="155"/>
      <c r="E3" s="155"/>
      <c r="F3" s="155"/>
      <c r="G3" s="155"/>
      <c r="H3" s="163"/>
      <c r="I3" s="163"/>
      <c r="J3" s="163"/>
      <c r="K3" s="163"/>
      <c r="L3" s="168" t="s">
        <v>72</v>
      </c>
      <c r="M3" s="168"/>
    </row>
    <row r="4" ht="23.25" customHeight="1" spans="1:13">
      <c r="A4" s="110" t="s">
        <v>121</v>
      </c>
      <c r="B4" s="110"/>
      <c r="C4" s="110"/>
      <c r="D4" s="125" t="s">
        <v>140</v>
      </c>
      <c r="E4" s="110" t="s">
        <v>122</v>
      </c>
      <c r="F4" s="128" t="s">
        <v>141</v>
      </c>
      <c r="G4" s="128"/>
      <c r="H4" s="128"/>
      <c r="I4" s="128"/>
      <c r="J4" s="128"/>
      <c r="K4" s="128" t="s">
        <v>145</v>
      </c>
      <c r="L4" s="128"/>
      <c r="M4" s="128"/>
    </row>
    <row r="5" ht="36.75" customHeight="1" spans="1:13">
      <c r="A5" s="128" t="s">
        <v>93</v>
      </c>
      <c r="B5" s="128" t="s">
        <v>94</v>
      </c>
      <c r="C5" s="128" t="s">
        <v>95</v>
      </c>
      <c r="D5" s="129"/>
      <c r="E5" s="128"/>
      <c r="F5" s="128" t="s">
        <v>96</v>
      </c>
      <c r="G5" s="128" t="s">
        <v>167</v>
      </c>
      <c r="H5" s="128" t="s">
        <v>152</v>
      </c>
      <c r="I5" s="128" t="s">
        <v>118</v>
      </c>
      <c r="J5" s="128" t="s">
        <v>153</v>
      </c>
      <c r="K5" s="128" t="s">
        <v>96</v>
      </c>
      <c r="L5" s="128" t="s">
        <v>125</v>
      </c>
      <c r="M5" s="128" t="s">
        <v>168</v>
      </c>
    </row>
    <row r="6" s="1" customFormat="1" ht="27" customHeight="1" spans="1:13">
      <c r="A6" s="132"/>
      <c r="B6" s="132"/>
      <c r="C6" s="132"/>
      <c r="D6" s="100" t="s">
        <v>96</v>
      </c>
      <c r="E6" s="178">
        <v>641.647</v>
      </c>
      <c r="F6" s="178">
        <v>641.647</v>
      </c>
      <c r="G6" s="178">
        <v>480.048</v>
      </c>
      <c r="H6" s="178">
        <v>106.2634</v>
      </c>
      <c r="I6" s="178">
        <v>55.3356</v>
      </c>
      <c r="J6" s="116">
        <v>0</v>
      </c>
      <c r="K6" s="116">
        <v>0</v>
      </c>
      <c r="L6" s="116">
        <v>0</v>
      </c>
      <c r="M6" s="116">
        <v>0</v>
      </c>
    </row>
    <row r="7" ht="27" customHeight="1" spans="1:13">
      <c r="A7" s="132" t="s">
        <v>97</v>
      </c>
      <c r="B7" s="132" t="s">
        <v>98</v>
      </c>
      <c r="C7" s="132" t="s">
        <v>98</v>
      </c>
      <c r="D7" s="100" t="s">
        <v>99</v>
      </c>
      <c r="E7" s="178">
        <v>61.3037</v>
      </c>
      <c r="F7" s="178">
        <v>61.3037</v>
      </c>
      <c r="G7" s="178">
        <v>0</v>
      </c>
      <c r="H7" s="178">
        <v>61.3037</v>
      </c>
      <c r="I7" s="178">
        <v>0</v>
      </c>
      <c r="J7" s="116">
        <v>0</v>
      </c>
      <c r="K7" s="116">
        <v>0</v>
      </c>
      <c r="L7" s="116">
        <v>0</v>
      </c>
      <c r="M7" s="116">
        <v>0</v>
      </c>
    </row>
    <row r="8" ht="27" customHeight="1" spans="1:13">
      <c r="A8" s="132" t="s">
        <v>97</v>
      </c>
      <c r="B8" s="132" t="s">
        <v>100</v>
      </c>
      <c r="C8" s="132" t="s">
        <v>101</v>
      </c>
      <c r="D8" s="100" t="s">
        <v>102</v>
      </c>
      <c r="E8" s="178">
        <v>3.6423</v>
      </c>
      <c r="F8" s="178">
        <v>3.6423</v>
      </c>
      <c r="G8" s="178">
        <v>0</v>
      </c>
      <c r="H8" s="178">
        <v>3.6423</v>
      </c>
      <c r="I8" s="178">
        <v>0</v>
      </c>
      <c r="J8" s="116">
        <v>0</v>
      </c>
      <c r="K8" s="116">
        <v>0</v>
      </c>
      <c r="L8" s="116">
        <v>0</v>
      </c>
      <c r="M8" s="116">
        <v>0</v>
      </c>
    </row>
    <row r="9" ht="27" customHeight="1" spans="1:13">
      <c r="A9" s="132" t="s">
        <v>97</v>
      </c>
      <c r="B9" s="132" t="s">
        <v>100</v>
      </c>
      <c r="C9" s="132" t="s">
        <v>103</v>
      </c>
      <c r="D9" s="100" t="s">
        <v>104</v>
      </c>
      <c r="E9" s="178">
        <v>1.8212</v>
      </c>
      <c r="F9" s="178">
        <v>1.8212</v>
      </c>
      <c r="G9" s="178">
        <v>0</v>
      </c>
      <c r="H9" s="178">
        <v>1.8212</v>
      </c>
      <c r="I9" s="178">
        <v>0</v>
      </c>
      <c r="J9" s="116">
        <v>0</v>
      </c>
      <c r="K9" s="116">
        <v>0</v>
      </c>
      <c r="L9" s="116">
        <v>0</v>
      </c>
      <c r="M9" s="116">
        <v>0</v>
      </c>
    </row>
    <row r="10" ht="27" customHeight="1" spans="1:13">
      <c r="A10" s="132" t="s">
        <v>105</v>
      </c>
      <c r="B10" s="132" t="s">
        <v>106</v>
      </c>
      <c r="C10" s="132" t="s">
        <v>107</v>
      </c>
      <c r="D10" s="100" t="s">
        <v>108</v>
      </c>
      <c r="E10" s="178">
        <v>29.1384</v>
      </c>
      <c r="F10" s="178">
        <v>29.1384</v>
      </c>
      <c r="G10" s="178">
        <v>0</v>
      </c>
      <c r="H10" s="178">
        <v>29.1384</v>
      </c>
      <c r="I10" s="178">
        <v>0</v>
      </c>
      <c r="J10" s="116">
        <v>0</v>
      </c>
      <c r="K10" s="116">
        <v>0</v>
      </c>
      <c r="L10" s="116">
        <v>0</v>
      </c>
      <c r="M10" s="116">
        <v>0</v>
      </c>
    </row>
    <row r="11" ht="27" customHeight="1" spans="1:13">
      <c r="A11" s="132" t="s">
        <v>105</v>
      </c>
      <c r="B11" s="132" t="s">
        <v>106</v>
      </c>
      <c r="C11" s="132" t="s">
        <v>103</v>
      </c>
      <c r="D11" s="100" t="s">
        <v>109</v>
      </c>
      <c r="E11" s="178">
        <v>9.7428</v>
      </c>
      <c r="F11" s="178">
        <v>9.7428</v>
      </c>
      <c r="G11" s="178">
        <v>0</v>
      </c>
      <c r="H11" s="178">
        <v>9.7428</v>
      </c>
      <c r="I11" s="178">
        <v>0</v>
      </c>
      <c r="J11" s="116">
        <v>0</v>
      </c>
      <c r="K11" s="116">
        <v>0</v>
      </c>
      <c r="L11" s="116">
        <v>0</v>
      </c>
      <c r="M11" s="116">
        <v>0</v>
      </c>
    </row>
    <row r="12" ht="27" customHeight="1" spans="1:13">
      <c r="A12" s="132" t="s">
        <v>105</v>
      </c>
      <c r="B12" s="132" t="s">
        <v>106</v>
      </c>
      <c r="C12" s="132" t="s">
        <v>110</v>
      </c>
      <c r="D12" s="100" t="s">
        <v>111</v>
      </c>
      <c r="E12" s="178">
        <v>0.615</v>
      </c>
      <c r="F12" s="178">
        <v>0.615</v>
      </c>
      <c r="G12" s="178">
        <v>0</v>
      </c>
      <c r="H12" s="178">
        <v>0.615</v>
      </c>
      <c r="I12" s="178">
        <v>0</v>
      </c>
      <c r="J12" s="116">
        <v>0</v>
      </c>
      <c r="K12" s="116">
        <v>0</v>
      </c>
      <c r="L12" s="116">
        <v>0</v>
      </c>
      <c r="M12" s="116">
        <v>0</v>
      </c>
    </row>
    <row r="13" ht="27" customHeight="1" spans="1:13">
      <c r="A13" s="132" t="s">
        <v>112</v>
      </c>
      <c r="B13" s="132" t="s">
        <v>107</v>
      </c>
      <c r="C13" s="132" t="s">
        <v>107</v>
      </c>
      <c r="D13" s="100" t="s">
        <v>113</v>
      </c>
      <c r="E13" s="178">
        <v>480.048</v>
      </c>
      <c r="F13" s="178">
        <v>480.048</v>
      </c>
      <c r="G13" s="178">
        <v>480.048</v>
      </c>
      <c r="H13" s="178">
        <v>0</v>
      </c>
      <c r="I13" s="178">
        <v>0</v>
      </c>
      <c r="J13" s="116">
        <v>0</v>
      </c>
      <c r="K13" s="116">
        <v>0</v>
      </c>
      <c r="L13" s="116">
        <v>0</v>
      </c>
      <c r="M13" s="116">
        <v>0</v>
      </c>
    </row>
    <row r="14" ht="27" customHeight="1" spans="1:13">
      <c r="A14" s="132" t="s">
        <v>117</v>
      </c>
      <c r="B14" s="132" t="s">
        <v>101</v>
      </c>
      <c r="C14" s="132" t="s">
        <v>107</v>
      </c>
      <c r="D14" s="100" t="s">
        <v>118</v>
      </c>
      <c r="E14" s="178">
        <v>55.3356</v>
      </c>
      <c r="F14" s="178">
        <v>55.3356</v>
      </c>
      <c r="G14" s="178">
        <v>0</v>
      </c>
      <c r="H14" s="178">
        <v>0</v>
      </c>
      <c r="I14" s="178">
        <v>55.3356</v>
      </c>
      <c r="J14" s="116">
        <v>0</v>
      </c>
      <c r="K14" s="116">
        <v>0</v>
      </c>
      <c r="L14" s="116">
        <v>0</v>
      </c>
      <c r="M14" s="116">
        <v>0</v>
      </c>
    </row>
    <row r="15" ht="23.25" customHeight="1" spans="1:13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</row>
    <row r="16" ht="23.25" customHeight="1" spans="1:13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  <row r="17" ht="23.25" customHeight="1" spans="1:13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</row>
    <row r="18" ht="23.25" customHeight="1" spans="1:13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ht="23.25" customHeight="1" spans="1:13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ht="23.25" customHeight="1" spans="1:13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ht="23.25" customHeight="1" spans="1:13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</row>
    <row r="22" ht="23.25" customHeight="1" spans="1:13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</row>
    <row r="23" ht="23.25" customHeight="1" spans="1:13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ht="23.25" customHeight="1" spans="1:13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</sheetData>
  <sheetProtection sheet="1"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rintOptions horizontalCentered="1"/>
  <pageMargins left="0.2" right="0.2" top="0.788888888888889" bottom="0.588888888888889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4"/>
  <sheetViews>
    <sheetView showGridLines="0" showZeros="0" topLeftCell="B1" workbookViewId="0">
      <selection activeCell="T16" sqref="T16"/>
    </sheetView>
  </sheetViews>
  <sheetFormatPr defaultColWidth="9" defaultRowHeight="12.75" customHeight="1"/>
  <cols>
    <col min="1" max="1" width="10.3333333333333" customWidth="1"/>
    <col min="2" max="3" width="6.5" customWidth="1"/>
    <col min="4" max="4" width="25.6666666666667" customWidth="1"/>
    <col min="5" max="5" width="13.1666666666667" customWidth="1"/>
    <col min="6" max="23" width="10.6666666666667" customWidth="1"/>
    <col min="24" max="24" width="11.3333333333333" customWidth="1"/>
    <col min="25" max="26" width="10.6666666666667" customWidth="1"/>
  </cols>
  <sheetData>
    <row r="1" ht="22.5" customHeight="1" spans="1:27">
      <c r="A1" s="75" t="s">
        <v>169</v>
      </c>
      <c r="B1" s="153"/>
      <c r="C1" s="153"/>
      <c r="D1" s="135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7"/>
      <c r="Z1" s="167"/>
      <c r="AA1" s="94"/>
    </row>
    <row r="2" ht="22.5" customHeight="1" spans="1:27">
      <c r="A2" s="165" t="s">
        <v>170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94"/>
    </row>
    <row r="3" ht="22.5" customHeight="1" spans="1:27">
      <c r="A3" s="154" t="s">
        <v>2</v>
      </c>
      <c r="B3" s="155"/>
      <c r="C3" s="155"/>
      <c r="D3" s="155"/>
      <c r="E3" s="155"/>
      <c r="F3" s="155"/>
      <c r="G3" s="155"/>
      <c r="H3" s="155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82" t="s">
        <v>72</v>
      </c>
      <c r="Z3" s="182"/>
      <c r="AA3" s="94"/>
    </row>
    <row r="4" ht="22.5" customHeight="1" spans="1:27">
      <c r="A4" s="171" t="s">
        <v>121</v>
      </c>
      <c r="B4" s="172"/>
      <c r="C4" s="172"/>
      <c r="D4" s="125" t="s">
        <v>92</v>
      </c>
      <c r="E4" s="173" t="s">
        <v>171</v>
      </c>
      <c r="F4" s="110" t="s">
        <v>172</v>
      </c>
      <c r="G4" s="110" t="s">
        <v>173</v>
      </c>
      <c r="H4" s="110" t="s">
        <v>174</v>
      </c>
      <c r="I4" s="128" t="s">
        <v>175</v>
      </c>
      <c r="J4" s="174" t="s">
        <v>176</v>
      </c>
      <c r="K4" s="128" t="s">
        <v>177</v>
      </c>
      <c r="L4" s="128" t="s">
        <v>178</v>
      </c>
      <c r="M4" s="128" t="s">
        <v>179</v>
      </c>
      <c r="N4" s="128" t="s">
        <v>180</v>
      </c>
      <c r="O4" s="174" t="s">
        <v>181</v>
      </c>
      <c r="P4" s="170" t="s">
        <v>182</v>
      </c>
      <c r="Q4" s="128" t="s">
        <v>183</v>
      </c>
      <c r="R4" s="128" t="s">
        <v>184</v>
      </c>
      <c r="S4" s="128" t="s">
        <v>185</v>
      </c>
      <c r="T4" s="170" t="s">
        <v>186</v>
      </c>
      <c r="U4" s="128" t="s">
        <v>187</v>
      </c>
      <c r="V4" s="128" t="s">
        <v>188</v>
      </c>
      <c r="W4" s="128" t="s">
        <v>189</v>
      </c>
      <c r="X4" s="128" t="s">
        <v>190</v>
      </c>
      <c r="Y4" s="128" t="s">
        <v>191</v>
      </c>
      <c r="Z4" s="128" t="s">
        <v>192</v>
      </c>
      <c r="AA4" s="104"/>
    </row>
    <row r="5" ht="39" customHeight="1" spans="1:27">
      <c r="A5" s="174" t="s">
        <v>93</v>
      </c>
      <c r="B5" s="174" t="s">
        <v>94</v>
      </c>
      <c r="C5" s="174" t="s">
        <v>95</v>
      </c>
      <c r="D5" s="175"/>
      <c r="E5" s="157"/>
      <c r="F5" s="128"/>
      <c r="G5" s="128"/>
      <c r="H5" s="128"/>
      <c r="I5" s="128"/>
      <c r="J5" s="110"/>
      <c r="K5" s="128"/>
      <c r="L5" s="128"/>
      <c r="M5" s="128"/>
      <c r="N5" s="128"/>
      <c r="O5" s="110"/>
      <c r="P5" s="170"/>
      <c r="Q5" s="128"/>
      <c r="R5" s="128"/>
      <c r="S5" s="128"/>
      <c r="T5" s="170"/>
      <c r="U5" s="128"/>
      <c r="V5" s="128"/>
      <c r="W5" s="128"/>
      <c r="X5" s="128"/>
      <c r="Y5" s="128"/>
      <c r="Z5" s="128"/>
      <c r="AA5" s="104"/>
    </row>
    <row r="6" s="1" customFormat="1" ht="27" customHeight="1" spans="1:27">
      <c r="A6" s="132"/>
      <c r="B6" s="132"/>
      <c r="C6" s="132"/>
      <c r="D6" s="100" t="s">
        <v>96</v>
      </c>
      <c r="E6" s="178">
        <v>83.1523</v>
      </c>
      <c r="F6" s="178">
        <v>18</v>
      </c>
      <c r="G6" s="178">
        <v>5</v>
      </c>
      <c r="H6" s="178">
        <v>0</v>
      </c>
      <c r="I6" s="178">
        <v>0</v>
      </c>
      <c r="J6" s="178">
        <v>0</v>
      </c>
      <c r="K6" s="178">
        <v>0</v>
      </c>
      <c r="L6" s="178">
        <v>0</v>
      </c>
      <c r="M6" s="178">
        <v>0</v>
      </c>
      <c r="N6" s="178">
        <v>5</v>
      </c>
      <c r="O6" s="178">
        <v>0</v>
      </c>
      <c r="P6" s="178">
        <v>0</v>
      </c>
      <c r="Q6" s="178">
        <v>1.7</v>
      </c>
      <c r="R6" s="178">
        <v>1.7075</v>
      </c>
      <c r="S6" s="178">
        <v>4.8</v>
      </c>
      <c r="T6" s="178">
        <v>3</v>
      </c>
      <c r="U6" s="178">
        <v>5.0048</v>
      </c>
      <c r="V6" s="178">
        <v>0</v>
      </c>
      <c r="W6" s="178">
        <v>5.5</v>
      </c>
      <c r="X6" s="178">
        <v>24.44</v>
      </c>
      <c r="Y6" s="178">
        <v>0</v>
      </c>
      <c r="Z6" s="178">
        <v>9</v>
      </c>
      <c r="AA6" s="94"/>
    </row>
    <row r="7" ht="27" customHeight="1" spans="1:27">
      <c r="A7" s="132" t="s">
        <v>112</v>
      </c>
      <c r="B7" s="132" t="s">
        <v>107</v>
      </c>
      <c r="C7" s="132" t="s">
        <v>107</v>
      </c>
      <c r="D7" s="100" t="s">
        <v>113</v>
      </c>
      <c r="E7" s="178">
        <v>83.1523</v>
      </c>
      <c r="F7" s="178">
        <v>18</v>
      </c>
      <c r="G7" s="178">
        <v>5</v>
      </c>
      <c r="H7" s="178">
        <v>0</v>
      </c>
      <c r="I7" s="178">
        <v>0</v>
      </c>
      <c r="J7" s="178">
        <v>0</v>
      </c>
      <c r="K7" s="178">
        <v>0</v>
      </c>
      <c r="L7" s="178">
        <v>0</v>
      </c>
      <c r="M7" s="178">
        <v>0</v>
      </c>
      <c r="N7" s="178">
        <v>5</v>
      </c>
      <c r="O7" s="178">
        <v>0</v>
      </c>
      <c r="P7" s="178">
        <v>0</v>
      </c>
      <c r="Q7" s="178">
        <v>1.7</v>
      </c>
      <c r="R7" s="178">
        <v>1.7075</v>
      </c>
      <c r="S7" s="178">
        <v>4.8</v>
      </c>
      <c r="T7" s="178">
        <v>3</v>
      </c>
      <c r="U7" s="178">
        <v>5.0048</v>
      </c>
      <c r="V7" s="178">
        <v>0</v>
      </c>
      <c r="W7" s="178">
        <v>5.5</v>
      </c>
      <c r="X7" s="178">
        <v>24.44</v>
      </c>
      <c r="Y7" s="178">
        <v>0</v>
      </c>
      <c r="Z7" s="178">
        <v>9</v>
      </c>
      <c r="AA7" s="94"/>
    </row>
    <row r="8" ht="22.5" customHeight="1" spans="1:27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</row>
    <row r="9" ht="22.5" customHeight="1" spans="1:27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</row>
    <row r="10" ht="22.5" customHeight="1" spans="1:27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</row>
    <row r="11" ht="22.5" customHeight="1" spans="1:27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</row>
    <row r="12" ht="22.5" customHeight="1" spans="1:27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</row>
    <row r="13" ht="22.5" customHeight="1" spans="1:27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</row>
    <row r="14" ht="22.5" customHeight="1" spans="1:27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</row>
    <row r="15" ht="22.5" customHeight="1" spans="1:27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</row>
    <row r="16" ht="22.5" customHeight="1" spans="1:27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</row>
    <row r="17" ht="22.5" customHeight="1" spans="1:27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</row>
    <row r="18" ht="22.5" customHeight="1" spans="1:27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</row>
    <row r="19" ht="22.5" customHeight="1" spans="1:27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</row>
    <row r="20" ht="22.5" customHeight="1" spans="1:27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</row>
    <row r="21" ht="22.5" customHeight="1" spans="1:27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</row>
    <row r="22" ht="22.5" customHeight="1" spans="1:27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ht="22.5" customHeight="1" spans="1:27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</row>
    <row r="24" ht="22.5" customHeight="1" spans="1:27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</row>
  </sheetData>
  <sheetProtection sheet="1" formatCells="0" formatColumns="0" formatRows="0"/>
  <mergeCells count="26">
    <mergeCell ref="Y1:Z1"/>
    <mergeCell ref="A3:H3"/>
    <mergeCell ref="Y3:Z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rintOptions horizontalCentered="1"/>
  <pageMargins left="0.2" right="0.2" top="0.788888888888889" bottom="0.588888888888889" header="0" footer="0"/>
  <pageSetup paperSize="9" scale="6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workbookViewId="0">
      <selection activeCell="R3" sqref="R3:S3"/>
    </sheetView>
  </sheetViews>
  <sheetFormatPr defaultColWidth="9" defaultRowHeight="12.75" customHeight="1"/>
  <cols>
    <col min="1" max="1" width="11.3333333333333" customWidth="1"/>
    <col min="2" max="2" width="8.16666666666667" customWidth="1"/>
    <col min="3" max="3" width="7.16666666666667" customWidth="1"/>
    <col min="4" max="4" width="16.8333333333333" customWidth="1"/>
    <col min="5" max="5" width="14.8333333333333" customWidth="1"/>
    <col min="6" max="6" width="14.3333333333333" customWidth="1"/>
    <col min="7" max="12" width="10.6666666666667" customWidth="1"/>
    <col min="13" max="13" width="8.66666666666667" customWidth="1"/>
    <col min="14" max="14" width="10.6666666666667" customWidth="1"/>
    <col min="15" max="15" width="9.33333333333333" customWidth="1"/>
    <col min="16" max="19" width="10.6666666666667" customWidth="1"/>
  </cols>
  <sheetData>
    <row r="1" ht="22.5" customHeight="1" spans="1:20">
      <c r="A1" s="75" t="s">
        <v>193</v>
      </c>
      <c r="B1" s="153"/>
      <c r="C1" s="153"/>
      <c r="D1" s="135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7"/>
      <c r="S1" s="167"/>
      <c r="T1" s="94"/>
    </row>
    <row r="2" ht="22.5" customHeight="1" spans="1:20">
      <c r="A2" s="165" t="s">
        <v>194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94"/>
    </row>
    <row r="3" ht="22.5" customHeight="1" spans="1:20">
      <c r="A3" s="154" t="s">
        <v>2</v>
      </c>
      <c r="B3" s="155"/>
      <c r="C3" s="155"/>
      <c r="D3" s="155"/>
      <c r="E3" s="155"/>
      <c r="F3" s="155"/>
      <c r="G3" s="155"/>
      <c r="H3" s="155"/>
      <c r="I3" s="163"/>
      <c r="J3" s="163"/>
      <c r="K3" s="163"/>
      <c r="L3" s="163"/>
      <c r="M3" s="163"/>
      <c r="N3" s="163"/>
      <c r="O3" s="163"/>
      <c r="P3" s="163"/>
      <c r="Q3" s="163"/>
      <c r="R3" s="168" t="s">
        <v>72</v>
      </c>
      <c r="S3" s="168"/>
      <c r="T3" s="94"/>
    </row>
    <row r="4" ht="22.5" customHeight="1" spans="1:20">
      <c r="A4" s="166" t="s">
        <v>121</v>
      </c>
      <c r="B4" s="166"/>
      <c r="C4" s="166"/>
      <c r="D4" s="129" t="s">
        <v>140</v>
      </c>
      <c r="E4" s="157" t="s">
        <v>74</v>
      </c>
      <c r="F4" s="225" t="s">
        <v>142</v>
      </c>
      <c r="G4" s="226"/>
      <c r="H4" s="226"/>
      <c r="I4" s="226"/>
      <c r="J4" s="226"/>
      <c r="K4" s="226"/>
      <c r="L4" s="226"/>
      <c r="M4" s="226"/>
      <c r="N4" s="226"/>
      <c r="O4" s="226"/>
      <c r="P4" s="227"/>
      <c r="Q4" s="169" t="s">
        <v>145</v>
      </c>
      <c r="R4" s="169"/>
      <c r="S4" s="169"/>
      <c r="T4" s="104"/>
    </row>
    <row r="5" ht="39" customHeight="1" spans="1:20">
      <c r="A5" s="128" t="s">
        <v>93</v>
      </c>
      <c r="B5" s="128" t="s">
        <v>94</v>
      </c>
      <c r="C5" s="128" t="s">
        <v>95</v>
      </c>
      <c r="D5" s="129"/>
      <c r="E5" s="157"/>
      <c r="F5" s="128" t="s">
        <v>96</v>
      </c>
      <c r="G5" s="128" t="s">
        <v>195</v>
      </c>
      <c r="H5" s="128" t="s">
        <v>183</v>
      </c>
      <c r="I5" s="128" t="s">
        <v>184</v>
      </c>
      <c r="J5" s="128" t="s">
        <v>196</v>
      </c>
      <c r="K5" s="128" t="s">
        <v>197</v>
      </c>
      <c r="L5" s="128" t="s">
        <v>185</v>
      </c>
      <c r="M5" s="128" t="s">
        <v>181</v>
      </c>
      <c r="N5" s="128" t="s">
        <v>189</v>
      </c>
      <c r="O5" s="128" t="s">
        <v>180</v>
      </c>
      <c r="P5" s="128" t="s">
        <v>192</v>
      </c>
      <c r="Q5" s="170" t="s">
        <v>96</v>
      </c>
      <c r="R5" s="128" t="s">
        <v>198</v>
      </c>
      <c r="S5" s="128" t="s">
        <v>168</v>
      </c>
      <c r="T5" s="104"/>
    </row>
    <row r="6" s="1" customFormat="1" ht="27" customHeight="1" spans="1:20">
      <c r="A6" s="132"/>
      <c r="B6" s="132"/>
      <c r="C6" s="132"/>
      <c r="D6" s="100" t="s">
        <v>96</v>
      </c>
      <c r="E6" s="114">
        <v>83.1523</v>
      </c>
      <c r="F6" s="114">
        <v>83.1523</v>
      </c>
      <c r="G6" s="114">
        <v>52.4448</v>
      </c>
      <c r="H6" s="114">
        <v>1.7</v>
      </c>
      <c r="I6" s="114">
        <v>1.7075</v>
      </c>
      <c r="J6" s="114">
        <v>0</v>
      </c>
      <c r="K6" s="114">
        <v>3</v>
      </c>
      <c r="L6" s="114">
        <v>4.8</v>
      </c>
      <c r="M6" s="114">
        <v>0</v>
      </c>
      <c r="N6" s="114">
        <v>5.5</v>
      </c>
      <c r="O6" s="114">
        <v>5</v>
      </c>
      <c r="P6" s="114">
        <v>9</v>
      </c>
      <c r="Q6" s="114">
        <v>0</v>
      </c>
      <c r="R6" s="114">
        <v>0</v>
      </c>
      <c r="S6" s="114">
        <v>0</v>
      </c>
      <c r="T6" s="94"/>
    </row>
    <row r="7" ht="27" customHeight="1" spans="1:20">
      <c r="A7" s="132" t="s">
        <v>112</v>
      </c>
      <c r="B7" s="132" t="s">
        <v>107</v>
      </c>
      <c r="C7" s="132" t="s">
        <v>107</v>
      </c>
      <c r="D7" s="100" t="s">
        <v>113</v>
      </c>
      <c r="E7" s="114">
        <v>83.1523</v>
      </c>
      <c r="F7" s="114">
        <v>83.1523</v>
      </c>
      <c r="G7" s="114">
        <v>52.4448</v>
      </c>
      <c r="H7" s="114">
        <v>1.7</v>
      </c>
      <c r="I7" s="114">
        <v>1.7075</v>
      </c>
      <c r="J7" s="114">
        <v>0</v>
      </c>
      <c r="K7" s="114">
        <v>3</v>
      </c>
      <c r="L7" s="114">
        <v>4.8</v>
      </c>
      <c r="M7" s="114">
        <v>0</v>
      </c>
      <c r="N7" s="114">
        <v>5.5</v>
      </c>
      <c r="O7" s="114">
        <v>5</v>
      </c>
      <c r="P7" s="114">
        <v>9</v>
      </c>
      <c r="Q7" s="114">
        <v>0</v>
      </c>
      <c r="R7" s="114">
        <v>0</v>
      </c>
      <c r="S7" s="114">
        <v>0</v>
      </c>
      <c r="T7" s="94"/>
    </row>
    <row r="8" ht="22.5" customHeight="1" spans="1:20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</row>
    <row r="9" ht="22.5" customHeight="1" spans="1:20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</row>
    <row r="10" ht="22.5" customHeight="1" spans="1:20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ht="22.5" customHeight="1" spans="1:20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ht="22.5" customHeight="1" spans="1:20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</row>
    <row r="13" ht="22.5" customHeight="1" spans="1:20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ht="22.5" customHeight="1" spans="1:20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</row>
    <row r="15" ht="22.5" customHeight="1" spans="1:20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</row>
    <row r="16" ht="22.5" customHeight="1" spans="1:20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ht="22.5" customHeight="1" spans="1:20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</row>
    <row r="18" ht="22.5" customHeight="1" spans="1:20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ht="22.5" customHeight="1" spans="1:20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ht="22.5" customHeight="1" spans="1:20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</row>
    <row r="21" ht="22.5" customHeight="1" spans="1:20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</row>
    <row r="22" ht="22.5" customHeight="1" spans="1:20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</row>
    <row r="23" ht="22.5" customHeight="1" spans="1:20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</row>
    <row r="24" ht="22.5" customHeight="1" spans="1:20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</row>
  </sheetData>
  <sheetProtection sheet="1"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rintOptions horizontalCentered="1"/>
  <pageMargins left="0.2" right="0.2" top="0.788888888888889" bottom="0.588888888888889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1、部门收支总表</vt:lpstr>
      <vt:lpstr>2、部门收入总表</vt:lpstr>
      <vt:lpstr>3、部门支出总表</vt:lpstr>
      <vt:lpstr>4、部门支出总表(分类)</vt:lpstr>
      <vt:lpstr>5、支出分类(政府预算)</vt:lpstr>
      <vt:lpstr>6、基本-工资福利</vt:lpstr>
      <vt:lpstr>7、工资福利(政府预算)</vt:lpstr>
      <vt:lpstr>8、基本-商品服务</vt:lpstr>
      <vt:lpstr>9、商品服务(政府预算)</vt:lpstr>
      <vt:lpstr>10、基本-个人家庭</vt:lpstr>
      <vt:lpstr>11、个人家庭(政府预算)</vt:lpstr>
      <vt:lpstr>12、财政拨款收支总表</vt:lpstr>
      <vt:lpstr>13、一般预算支出表</vt:lpstr>
      <vt:lpstr>14、一般预算基本支出表</vt:lpstr>
      <vt:lpstr>15、一般-工资福利</vt:lpstr>
      <vt:lpstr>16、工资福利(政府预算)(2)</vt:lpstr>
      <vt:lpstr>17、一般-商品服务</vt:lpstr>
      <vt:lpstr>18、商品服务(政府预算)(2)</vt:lpstr>
      <vt:lpstr>19、一般-个人家庭</vt:lpstr>
      <vt:lpstr>20、个人家庭(政府预算)(2)</vt:lpstr>
      <vt:lpstr>21、政府性基金</vt:lpstr>
      <vt:lpstr>22、政府性基金(政府预算)</vt:lpstr>
      <vt:lpstr>23、专户</vt:lpstr>
      <vt:lpstr>24、专户(政府预算)</vt:lpstr>
      <vt:lpstr>25、经费拨款</vt:lpstr>
      <vt:lpstr>26、经费拨款(政府预算)</vt:lpstr>
      <vt:lpstr>27、专项</vt:lpstr>
      <vt:lpstr>28、三公</vt:lpstr>
      <vt:lpstr>29、项目支出绩效目标表</vt:lpstr>
      <vt:lpstr>30、部门整体支出绩效目标表</vt:lpstr>
      <vt:lpstr>31、政府采购预算表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谢波</cp:lastModifiedBy>
  <dcterms:created xsi:type="dcterms:W3CDTF">2018-05-03T02:33:00Z</dcterms:created>
  <dcterms:modified xsi:type="dcterms:W3CDTF">2022-09-07T11:02:00Z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658056</vt:i4>
  </property>
  <property fmtid="{D5CDD505-2E9C-101B-9397-08002B2CF9AE}" pid="4" name="ICV">
    <vt:lpwstr>04C2C4D9DB9F4EDEA40DC3185FBA1844</vt:lpwstr>
  </property>
  <property fmtid="{D5CDD505-2E9C-101B-9397-08002B2CF9AE}" pid="5" name="KSOReadingLayout">
    <vt:bool>true</vt:bool>
  </property>
</Properties>
</file>