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46"/>
  </bookViews>
  <sheets>
    <sheet name="2022年社会保险基金收入预算表" sheetId="3" r:id="rId1"/>
  </sheets>
  <calcPr calcId="144525"/>
</workbook>
</file>

<file path=xl/sharedStrings.xml><?xml version="1.0" encoding="utf-8"?>
<sst xmlns="http://schemas.openxmlformats.org/spreadsheetml/2006/main" count="20" uniqueCount="20">
  <si>
    <t>2022年社会保险基金收入预算表</t>
  </si>
  <si>
    <t>单位：元</t>
  </si>
  <si>
    <t>项        目</t>
  </si>
  <si>
    <t>合计</t>
  </si>
  <si>
    <t>企业职工基本养老保险基金</t>
  </si>
  <si>
    <t>城乡居民基本
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</si>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</sst>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\-#,##0.00;;"/>
  </numFmts>
  <fonts count="28">
    <font>
      <sz val="10"/>
      <name val="宋体"/>
      <charset val="134"/>
    </font>
    <font>
      <sz val="12"/>
      <name val="宋体"/>
      <charset val="134"/>
    </font>
    <font>
      <sz val="18"/>
      <color indexed="8"/>
      <name val="黑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27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3"/>
      <name val="宋体"/>
      <charset val="134"/>
      <scheme val="major"/>
    </font>
    <font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Alignment="0"/>
    <xf numFmtId="42" fontId="4" fillId="0" borderId="0" applyAlignment="0"/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4" fillId="0" borderId="0" applyAlignment="0"/>
    <xf numFmtId="41" fontId="4" fillId="0" borderId="0" applyAlignment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4" fillId="0" borderId="0" applyAlignment="0"/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Alignment="0"/>
    <xf numFmtId="0" fontId="14" fillId="0" borderId="0" applyNumberFormat="0" applyFill="0" applyBorder="0" applyAlignment="0" applyProtection="0">
      <alignment vertical="center"/>
    </xf>
    <xf numFmtId="0" fontId="15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/>
  </cellStyleXfs>
  <cellXfs count="23">
    <xf numFmtId="0" fontId="0" fillId="0" borderId="0" xfId="0" applyAlignment="1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left" vertical="center"/>
    </xf>
    <xf numFmtId="177" fontId="8" fillId="0" borderId="3" xfId="49" applyNumberFormat="1" applyFont="1" applyFill="1" applyBorder="1" applyAlignment="1">
      <alignment horizontal="right" vertical="center"/>
    </xf>
    <xf numFmtId="176" fontId="7" fillId="0" borderId="8" xfId="0" applyNumberFormat="1" applyFont="1" applyFill="1" applyBorder="1" applyAlignment="1">
      <alignment horizontal="right" vertical="center"/>
    </xf>
    <xf numFmtId="177" fontId="8" fillId="0" borderId="8" xfId="49" applyNumberFormat="1" applyFont="1" applyFill="1" applyBorder="1" applyAlignment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vertical="center"/>
    </xf>
    <xf numFmtId="49" fontId="8" fillId="0" borderId="3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 vertical="center"/>
    </xf>
    <xf numFmtId="177" fontId="8" fillId="0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FFFFFF"/>
      <rgbColor rgb="0099CC00"/>
      <rgbColor rgb="00FF0000"/>
      <rgbColor rgb="0080FF80"/>
      <rgbColor rgb="00C0C0C0"/>
      <rgbColor rgb="00FFFFFF"/>
      <rgbColor rgb="00FFFF99"/>
      <rgbColor rgb="00F0F0F0"/>
      <rgbColor rgb="00FFFF00"/>
      <rgbColor rgb="0000FF80"/>
      <rgbColor rgb="00FFFF80"/>
      <rgbColor rgb="00808080"/>
      <rgbColor rgb="00A0A0A0"/>
      <rgbColor rgb="00ACA899"/>
      <rgbColor rgb="00ECE9D8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showZeros="0" tabSelected="1" zoomScaleSheetLayoutView="60" workbookViewId="0">
      <selection activeCell="M15" sqref="M15"/>
    </sheetView>
  </sheetViews>
  <sheetFormatPr defaultColWidth="9.14285714285714" defaultRowHeight="14.25"/>
  <cols>
    <col min="1" max="1" width="46.5333333333333" style="1" customWidth="1"/>
    <col min="2" max="2" width="23.5714285714286" style="1" customWidth="1"/>
    <col min="3" max="3" width="10.1428571428571" style="1" customWidth="1"/>
    <col min="4" max="4" width="16.7714285714286" style="1" customWidth="1"/>
    <col min="5" max="5" width="17.2857142857143" style="1" customWidth="1"/>
    <col min="6" max="6" width="11.1428571428571" style="1" customWidth="1"/>
    <col min="7" max="7" width="10.7142857142857" style="1" customWidth="1"/>
    <col min="8" max="8" width="6.71428571428571" style="1" customWidth="1"/>
    <col min="9" max="9" width="14.7142857142857" style="1" customWidth="1"/>
    <col min="10" max="16384" width="9.14285714285714" style="1"/>
  </cols>
  <sheetData>
    <row r="1" ht="41" customHeight="1" spans="1:9">
      <c r="A1" s="2" t="s">
        <v>0</v>
      </c>
      <c r="B1" s="3"/>
      <c r="C1" s="3"/>
      <c r="D1" s="4"/>
      <c r="E1" s="3"/>
      <c r="F1" s="3"/>
      <c r="G1" s="3"/>
      <c r="H1" s="3"/>
      <c r="I1" s="3"/>
    </row>
    <row r="2" spans="1:9">
      <c r="A2" s="5"/>
      <c r="B2" s="5"/>
      <c r="C2" s="6"/>
      <c r="D2" s="7"/>
      <c r="E2" s="5"/>
      <c r="F2" s="5"/>
      <c r="G2" s="5"/>
      <c r="H2" s="5"/>
      <c r="I2" s="21" t="s">
        <v>1</v>
      </c>
    </row>
    <row r="3" s="1" customFormat="1" ht="74" customHeight="1" spans="1:9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9" t="s">
        <v>10</v>
      </c>
    </row>
    <row r="4" ht="19" customHeight="1" spans="1:9">
      <c r="A4" s="13" t="s">
        <v>11</v>
      </c>
      <c r="B4" s="14">
        <f t="shared" ref="B4:B7" si="0">C4+D4+E4+F4+G4+H4+I4</f>
        <v>71772163.47</v>
      </c>
      <c r="C4" s="15">
        <v>0</v>
      </c>
      <c r="D4" s="16">
        <v>26411276</v>
      </c>
      <c r="E4" s="14">
        <v>44628484.17</v>
      </c>
      <c r="F4" s="17">
        <v>0</v>
      </c>
      <c r="G4" s="17">
        <v>0</v>
      </c>
      <c r="H4" s="17">
        <v>0</v>
      </c>
      <c r="I4" s="22">
        <v>732403.3</v>
      </c>
    </row>
    <row r="5" ht="19" customHeight="1" spans="1:9">
      <c r="A5" s="18" t="s">
        <v>12</v>
      </c>
      <c r="B5" s="14">
        <f t="shared" si="0"/>
        <v>43389786.43</v>
      </c>
      <c r="C5" s="17">
        <v>0</v>
      </c>
      <c r="D5" s="14">
        <v>14481364</v>
      </c>
      <c r="E5" s="14">
        <v>28238064.63</v>
      </c>
      <c r="F5" s="17">
        <v>0</v>
      </c>
      <c r="G5" s="17">
        <v>0</v>
      </c>
      <c r="H5" s="17">
        <v>0</v>
      </c>
      <c r="I5" s="22">
        <v>670357.8</v>
      </c>
    </row>
    <row r="6" ht="19" customHeight="1" spans="1:9">
      <c r="A6" s="18" t="s">
        <v>13</v>
      </c>
      <c r="B6" s="14">
        <f t="shared" si="0"/>
        <v>22796310</v>
      </c>
      <c r="C6" s="17">
        <v>0</v>
      </c>
      <c r="D6" s="14">
        <v>11246310</v>
      </c>
      <c r="E6" s="14">
        <v>11550000</v>
      </c>
      <c r="F6" s="17">
        <v>0</v>
      </c>
      <c r="G6" s="17">
        <v>0</v>
      </c>
      <c r="H6" s="17">
        <v>0</v>
      </c>
      <c r="I6" s="22">
        <v>0</v>
      </c>
    </row>
    <row r="7" ht="19" customHeight="1" spans="1:9">
      <c r="A7" s="19" t="s">
        <v>14</v>
      </c>
      <c r="B7" s="14">
        <f t="shared" si="0"/>
        <v>735465.04</v>
      </c>
      <c r="C7" s="17">
        <v>0</v>
      </c>
      <c r="D7" s="14">
        <v>653000</v>
      </c>
      <c r="E7" s="14">
        <v>40419.54</v>
      </c>
      <c r="F7" s="17">
        <v>0</v>
      </c>
      <c r="G7" s="17">
        <v>0</v>
      </c>
      <c r="H7" s="17">
        <v>0</v>
      </c>
      <c r="I7" s="22">
        <v>42045.5</v>
      </c>
    </row>
    <row r="8" ht="19" customHeight="1" spans="1:9">
      <c r="A8" s="19" t="s">
        <v>15</v>
      </c>
      <c r="B8" s="14">
        <f>C8+D8</f>
        <v>0</v>
      </c>
      <c r="C8" s="17">
        <v>0</v>
      </c>
      <c r="D8" s="14">
        <v>0</v>
      </c>
      <c r="E8" s="20"/>
      <c r="F8" s="17"/>
      <c r="G8" s="17"/>
      <c r="H8" s="17"/>
      <c r="I8" s="14"/>
    </row>
    <row r="9" ht="19" customHeight="1" spans="1:9">
      <c r="A9" s="19" t="s">
        <v>16</v>
      </c>
      <c r="B9" s="14">
        <f>C9+D9+E9+F9+I9</f>
        <v>4818206</v>
      </c>
      <c r="C9" s="17">
        <v>0</v>
      </c>
      <c r="D9" s="14">
        <v>18206</v>
      </c>
      <c r="E9" s="14">
        <v>4800000</v>
      </c>
      <c r="F9" s="17">
        <v>0</v>
      </c>
      <c r="G9" s="17"/>
      <c r="H9" s="17"/>
      <c r="I9" s="14">
        <v>0</v>
      </c>
    </row>
    <row r="10" ht="19" customHeight="1" spans="1:9">
      <c r="A10" s="19" t="s">
        <v>17</v>
      </c>
      <c r="B10" s="14">
        <f>C10+D10+E10+F10+G10+H10+I10</f>
        <v>32396</v>
      </c>
      <c r="C10" s="17">
        <v>0</v>
      </c>
      <c r="D10" s="14">
        <v>12396</v>
      </c>
      <c r="E10" s="14">
        <v>0</v>
      </c>
      <c r="F10" s="17">
        <v>0</v>
      </c>
      <c r="G10" s="17">
        <v>0</v>
      </c>
      <c r="H10" s="17">
        <v>0</v>
      </c>
      <c r="I10" s="14">
        <v>20000</v>
      </c>
    </row>
    <row r="11" ht="19" customHeight="1" spans="1:9">
      <c r="A11" s="19" t="s">
        <v>18</v>
      </c>
      <c r="B11" s="14">
        <f>C11</f>
        <v>0</v>
      </c>
      <c r="C11" s="17">
        <v>0</v>
      </c>
      <c r="D11" s="14"/>
      <c r="E11" s="14"/>
      <c r="F11" s="17"/>
      <c r="G11" s="17"/>
      <c r="H11" s="17"/>
      <c r="I11" s="14"/>
    </row>
    <row r="12" ht="19" customHeight="1" spans="1:9">
      <c r="A12" s="19" t="s">
        <v>19</v>
      </c>
      <c r="B12" s="14">
        <f>C12</f>
        <v>0</v>
      </c>
      <c r="C12" s="17">
        <v>0</v>
      </c>
      <c r="D12" s="14"/>
      <c r="E12" s="14"/>
      <c r="F12" s="17"/>
      <c r="G12" s="17"/>
      <c r="H12" s="17"/>
      <c r="I12" s="14"/>
    </row>
  </sheetData>
  <mergeCells count="1">
    <mergeCell ref="A1:I1"/>
  </mergeCells>
  <printOptions horizontalCentered="1"/>
  <pageMargins left="0.389583333333333" right="0.389583333333333" top="0.751388888888889" bottom="0.629861111111111" header="0.511805555555556" footer="0.389583333333333"/>
  <pageSetup paperSize="9" firstPageNumber="62" pageOrder="overThenDown" orientation="landscape" useFirstPageNumber="1" errors="blank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2022年社会保险基金收入预算表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2022-01-11T05:16:00Z</dcterms:created>
  <dcterms:modified xsi:type="dcterms:W3CDTF">2022-10-20T08:23:06Z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04FFAC9E781546CA89B09B7A413A53A7</vt:lpwstr>
  </property>
</Properties>
</file>