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北塔区退役军人事务局" sheetId="2" r:id="rId1"/>
  </sheets>
  <definedNames>
    <definedName name="_xlnm._FilterDatabase" localSheetId="0" hidden="1">北塔区退役军人事务局!$A$2:$L$76</definedName>
    <definedName name="_xlnm.Print_Titles" localSheetId="0">北塔区退役军人事务局!$2:$2</definedName>
  </definedNames>
  <calcPr calcId="144525"/>
</workbook>
</file>

<file path=xl/sharedStrings.xml><?xml version="1.0" encoding="utf-8"?>
<sst xmlns="http://schemas.openxmlformats.org/spreadsheetml/2006/main" count="750" uniqueCount="450">
  <si>
    <t>2023年北塔区惠民惠农财政补贴政策清单</t>
  </si>
  <si>
    <t>序号</t>
  </si>
  <si>
    <t>主管部门</t>
  </si>
  <si>
    <t>补贴政策名称</t>
  </si>
  <si>
    <t>“一卡通”系统发放项目名称</t>
  </si>
  <si>
    <t>补贴项目简称（四字摘要）</t>
  </si>
  <si>
    <t>政策依据</t>
  </si>
  <si>
    <t>资金用途</t>
  </si>
  <si>
    <t>补贴对象</t>
  </si>
  <si>
    <t>补贴标准</t>
  </si>
  <si>
    <t>补贴发放周期</t>
  </si>
  <si>
    <t>政策解答
电话</t>
  </si>
  <si>
    <t>备注</t>
  </si>
  <si>
    <t>湖南省残疾人联合会</t>
  </si>
  <si>
    <t>残疾人机动轮椅车燃油补贴</t>
  </si>
  <si>
    <t>燃油补贴</t>
  </si>
  <si>
    <t>1.《财政部 中国残联关于残疾人机动轮椅车燃油补贴的通知》（财社〔2010〕256号）
2.《财政部关于下达2011年残疾人事业补助资金的通知》（财社〔2011〕111号）</t>
  </si>
  <si>
    <t>城乡残疾人机动轮椅车车主。车主须为持有《中华人民共和国残疾人证》和购买机动轮椅车的下肢残疾人。残疾人机动轮椅车须符合机动车国家标准（GB12995-2006）的相关规定</t>
  </si>
  <si>
    <t>260元/年</t>
  </si>
  <si>
    <t>0731-5080371</t>
  </si>
  <si>
    <t>残疾人创业扶持</t>
  </si>
  <si>
    <t>创业扶持</t>
  </si>
  <si>
    <t>《湖南省残疾人联合会 湖南省财政厅关于印发〈残疾人创业扶持项目实施方案〉的通知》（湘残联字〔2015〕9号）</t>
  </si>
  <si>
    <t>扶持残疾人自主创业者</t>
  </si>
  <si>
    <t>具有湖南省户籍，持有第二代残疾人证、正在创业的城乡残疾人，且具备以下基本条件：（一）创业项目有固定的生产经营场所，在相关部门办理了合法手续。
（二）产品具有市场前景、生产具有一定规模。
（三）生产经营具有实际困难需要扶持</t>
  </si>
  <si>
    <t>6000元每户</t>
  </si>
  <si>
    <t>残疾人教育资助</t>
  </si>
  <si>
    <t>扶残助学</t>
  </si>
  <si>
    <t>1.《湖南省残疾人联合会 湖南省财政厅关于印发〈湖南省残疾人大学生及贫困残疾人家庭大学生子女资助管理办法〉的通知》（湘残联字〔2012〕57号）
2.《湖南省残疾人联合会 湖南省财政厅关于调整残疾人大学生及贫困残疾人家庭大学生子女资助办法的通知》（湘残联字〔2015〕24号）
3.《湖南省残疾人联合会 湖南省财政厅 湖南省教育厅关于印发〈湖南省高中阶段残疾学生和高中阶段贫困残疾人家庭子女资助管理办法〉的通知》（湘残联字〔2015〕17号）</t>
  </si>
  <si>
    <t>对高中及大学阶段残疾学生、贫困家庭残疾人子女进行资助</t>
  </si>
  <si>
    <t>高中阶段残疾学生和高中阶段贫困残疾人家庭子女、残疾人大学生及贫困残疾人家庭大学生子女</t>
  </si>
  <si>
    <t>1.高中残疾学生每人每学年资助1400元，高中阶段贫困残疾人家庭子女每人每学年资助1000元，有条件的市州和县市区可提高补助标准和补助次数。
2.残疾人大学生按下述标准给予一次性资助：专科学生4000元/人，本科学生5000元/人，硕士及以上层次学生6000元/人；贫困残疾人家庭大学生子女均按3000元/人给予一次性资助，有条件的市州、县市区可提高补助标准和资助次数</t>
  </si>
  <si>
    <t>残疾人评定补贴</t>
  </si>
  <si>
    <t>评定补贴</t>
  </si>
  <si>
    <t>《中国残联办公厅关于印发〈“十四五”中央专项彩票公益金困难智力、精神和重度残疾人残疾评定补贴项目实施方案〉的通知》（残联厅函〔2021〕304号）</t>
  </si>
  <si>
    <t>对符合条件的对象给予残疾评定补贴</t>
  </si>
  <si>
    <t>1、纳入低保或特困救助供养范围的智力、精神和重度残疾人；
2、纳入防止返贫动态监测和帮扶机制的智力、精神和重度残疾人；
3、经认定，家庭人均收入低于当地低保标准1.5倍左右的低收入智力、精神和重度残疾人；
4、一户多残、以老养残等特殊困难家庭中的智力、精神和重度残疾人</t>
  </si>
  <si>
    <t>150元/人</t>
  </si>
  <si>
    <t>邵阳市北塔区应急管理局</t>
  </si>
  <si>
    <t>自然灾害救灾</t>
  </si>
  <si>
    <t>自然灾害生活救助资金</t>
  </si>
  <si>
    <t>自然灾害救助</t>
  </si>
  <si>
    <t>1.《财政部 应急部关于印发〈中央自然灾害救灾资金管理暂行办法〉的通知》（财建〔2020〕245号）
2.《湖南省财政厅 湖南省应急管理厅关于印发〈湖南省自然灾害救灾资金管理实施细则〉的通知》（湘财企〔2020〕52号）号）</t>
  </si>
  <si>
    <t>受灾户</t>
  </si>
  <si>
    <t>重建户2万元/户、维修户2000元/户。冬春救助90元/人/一月，一户不超过2000元。</t>
  </si>
  <si>
    <t>不定期发放</t>
  </si>
  <si>
    <t>0739-5623086</t>
  </si>
  <si>
    <t>邵阳市北塔区自然资源局</t>
  </si>
  <si>
    <t>生态护林员补助</t>
  </si>
  <si>
    <t>护林管护</t>
  </si>
  <si>
    <t>区财政拨付</t>
  </si>
  <si>
    <t>用于林长制网格护林员工资</t>
  </si>
  <si>
    <t>生态护林员</t>
  </si>
  <si>
    <t>300元/月</t>
  </si>
  <si>
    <t>0739-5620947</t>
  </si>
  <si>
    <t>邵阳市北塔区区自然资源局</t>
  </si>
  <si>
    <t>森林生态效益补偿补助</t>
  </si>
  <si>
    <t>森生效益</t>
  </si>
  <si>
    <t>1.《财政部 国家林业和草原局关于修订〈林业改革发展资金管理办法〉的通知》（财资环〔2021〕39号）
2.《湖南省财政厅 湖南省林业局关于印发〈湖南省林业生态保护修复及发展资金管理办法〉的通知》（湘财资环〔2020〕33号）
3.《湖南省林业局关于全面签订公益林和天然林管护责任协议书的通知》（湘林场函〔2022〕9号）</t>
  </si>
  <si>
    <t>用于公益林权利人的经济补偿</t>
  </si>
  <si>
    <t>林权权利人</t>
  </si>
  <si>
    <t>15.5元/亩（林农补偿）+1.5元/亩（护林工资）</t>
  </si>
  <si>
    <t>上一轮退耕还生态林森林抚育补助</t>
  </si>
  <si>
    <t>退耕抚育</t>
  </si>
  <si>
    <t>《财政部 国家林草局关于印发〈林业草原改革发展资金管理办法〉的通知》（财资环〔2022〕171号）</t>
  </si>
  <si>
    <t>用于中央财政上一轮退耕还生态林森林抚育任务的补助</t>
  </si>
  <si>
    <t>农户或实施权利人</t>
  </si>
  <si>
    <t>根据实际情况按国家下达资金量及任务量确定具体补助标准</t>
  </si>
  <si>
    <t>森林质量提升补助</t>
  </si>
  <si>
    <t>森林提质</t>
  </si>
  <si>
    <t>《财政部 国家林草局关于印发&lt;林业草原改革发展资金管理办法&gt;的通知》（财资环〔2022〕171号）</t>
  </si>
  <si>
    <t>用于中央财政森林质量提升任务的补助</t>
  </si>
  <si>
    <t>造林补助</t>
  </si>
  <si>
    <t>用于中央财政造林任务的补助</t>
  </si>
  <si>
    <t>邵阳市北塔区住房和城乡建设局</t>
  </si>
  <si>
    <t>公共租赁住房补贴</t>
  </si>
  <si>
    <t>公共租赁住房租赁补贴</t>
  </si>
  <si>
    <t>租赁补贴</t>
  </si>
  <si>
    <t>1.《国务院关于解决城市低收入家庭住房困难的若干意见》（国发〔2007〕24号）
2.《公共租赁住房管理办法》（住房和城乡建设部令第11号）
3.《住房城乡建设部 财政部关于做好城镇住房保障家庭租赁补贴工作的指导意见》（建保〔2016〕281号）
4.《邵阳市北塔区2023年公共租赁住房保障工作实施方案》</t>
  </si>
  <si>
    <t>住房保障支出</t>
  </si>
  <si>
    <t>市城区特困户、低保户或低保边缘家庭</t>
  </si>
  <si>
    <t>租赁补贴发放标准以户为单位，按照家庭人口、家庭收入状况等进行确定。家庭人口指配偶和具有法定赡养、抚养、扶养关系并共同生活的人员（邵阳市城区城镇户口）。
低收入家庭补贴的标准：1人户每年补贴1000元，每户每增加1人增加200元，每户最高补贴标准为1600元。
低保家庭补贴标准：1人户每年补贴1200元，每户每增加1人增加300元，每户最高补贴标准为2100元。
低收入家庭中的孤寡老人、烈士家属、伤残病人和转退军人按低保家庭标准执行。</t>
  </si>
  <si>
    <t>按季发放</t>
  </si>
  <si>
    <t>0739-5229836</t>
  </si>
  <si>
    <t>农村危房改造补助资金</t>
  </si>
  <si>
    <t>危房改造补助</t>
  </si>
  <si>
    <t>危房改造</t>
  </si>
  <si>
    <t>1.《财政部 住房城乡建设部关于印发〈中央财政农村危房改造补助资金管理办法〉的通知》（财社〔2016〕216号）
2.《住房和城乡建设部 财政部 民政部 国家乡村振兴局关于做好农村低收入群体等重点对象住房安全保障工作的实施意见》（建村〔2021〕35号）
3.财政部、住房城乡建设部关于印发《中央财政农村危房改造补助资金管理暂行办法》的通知（财社〔2022〕42号）</t>
  </si>
  <si>
    <t>用于农村易返贫致贫户、农村低保户、农村分散供养特困人员，以及因病因灾因意外事故等刚性支出较大或收入大幅缩减导致基本生活出现严重困难家庭等农村低收入群体的基本住房安全保障支出；对农村低保边缘家庭和未享受过农村住房保障政策支持且依靠自身力量无法解决住房安全问题的其他贫困户给予支持。用于抗震设防烈度7度及以上地区农户农房抗震改造。</t>
  </si>
  <si>
    <t>修缮加固的Ｃ级危房每户补助不超过10000元（差额补助最高不超过15000元），D级危房每户补助不超过28000元；三是易返贫致贫户、低保、分散供养、因病因灾因意外事故等、低保边缘户、未享受过农村住房保障政策支持（人员按拿证人数确定）符合“经济特困性、住房危险性、居住唯一性”条件的危房改造户，每户最高补助不超过45000元；四是所有的补助不得超过建房（修缮）成本。</t>
  </si>
  <si>
    <t>按工程建设进度发放</t>
  </si>
  <si>
    <t>北塔区畜牧水产事务中心</t>
  </si>
  <si>
    <t>村级动物防疫员劳务补助</t>
  </si>
  <si>
    <t>劳务补助</t>
  </si>
  <si>
    <t>《农业部关于加强村级动物防疫员队伍建设的意见》（农医发〔2008〕16号）</t>
  </si>
  <si>
    <t>村级防疫员补助</t>
  </si>
  <si>
    <t>村级防疫员</t>
  </si>
  <si>
    <t>灵活</t>
  </si>
  <si>
    <t>一年</t>
  </si>
  <si>
    <t>0739-5623802</t>
  </si>
  <si>
    <t>养殖环节病死生猪无害化处理补贴</t>
  </si>
  <si>
    <t>养殖环节病死生猪无害化
处理补贴</t>
  </si>
  <si>
    <t>生猪无害</t>
  </si>
  <si>
    <t>农办财[2012]11号</t>
  </si>
  <si>
    <t>无害化处理</t>
  </si>
  <si>
    <t>无害化处理公司</t>
  </si>
  <si>
    <t>50\头</t>
  </si>
  <si>
    <t>重大动物疫病扑杀补贴</t>
  </si>
  <si>
    <t>扑杀补贴</t>
  </si>
  <si>
    <t>农財[2018]98号</t>
  </si>
  <si>
    <t>重大动物疾病捕杀补助</t>
  </si>
  <si>
    <t>疫病捕杀养殖户</t>
  </si>
  <si>
    <t>不定期</t>
  </si>
  <si>
    <t>规模养殖场强制免疫“先打后补”补贴</t>
  </si>
  <si>
    <t>规模养殖场强制免疫
“先打后补”补贴</t>
  </si>
  <si>
    <t>先打后补</t>
  </si>
  <si>
    <t>邵农业[2022]77号</t>
  </si>
  <si>
    <t>规模养殖场疫苗补助</t>
  </si>
  <si>
    <t>规模养殖场</t>
  </si>
  <si>
    <t>邵阳市北塔区教育局</t>
  </si>
  <si>
    <t>义务教育家庭经济困难学生生活补助</t>
  </si>
  <si>
    <t>贫困生补</t>
  </si>
  <si>
    <t>《湖南省人民政府办公厅关于印发&lt;湖南省进一步完善城乡义务教育经费保障机制实施方案&gt;的通知》（湘政办发[2016]39号）</t>
  </si>
  <si>
    <t>用于发放义务教育家庭经济困难学生生活补助</t>
  </si>
  <si>
    <t>脱贫户家庭子女、监测户家庭子女、残疾子女、残疾人子女、城乡低保家庭子女、特困救助供养子女、孤儿（含事实无人扶养儿童）、烈士子女、因突发事件而造成家庭经济困难的子女</t>
  </si>
  <si>
    <t>小学寄宿生1000元/年、小学非寄宿生500元/年、初中寄宿生1250元/年、初中非寄宿生625元/年</t>
  </si>
  <si>
    <t>学期</t>
  </si>
  <si>
    <t>0739-5026967</t>
  </si>
  <si>
    <t>家庭经济困难幼儿入园补助</t>
  </si>
  <si>
    <t>家困幼园</t>
  </si>
  <si>
    <t>《湖南省财政厅 湖南省教育厅关于建立学前教育资助制度的通知》（湘财教[2012]）75号</t>
  </si>
  <si>
    <t>用于发放家庭经济困难幼儿入园补助</t>
  </si>
  <si>
    <t>脱贫户家庭幼儿、监测户家庭幼儿、家庭经济困难残疾幼儿、残疾人子女、城乡低保家庭幼儿、特困救助供养幼儿、孤儿（含事实无人扶养儿童）、烈士子女、因突发事件而造成家庭经济困难的幼儿</t>
  </si>
  <si>
    <t>1000元/年</t>
  </si>
  <si>
    <t>北塔区委宣传部</t>
  </si>
  <si>
    <t>老放映员生活困难补助</t>
  </si>
  <si>
    <t>老放映员</t>
  </si>
  <si>
    <t>1.《湖南省人民政府办公厅关于做好乡镇（公社）老放映员生活困难补助发放工作的通知》(湘政办发〔2015〕78号)
2.《湖南省财政厅关于下达乡镇（公社）老放映员生活困难补助提标资金的通知》(湘财预〔2020〕398号)</t>
  </si>
  <si>
    <t>生活困难补助</t>
  </si>
  <si>
    <t>120元/月，150元/月，180元/月</t>
  </si>
  <si>
    <t>半年</t>
  </si>
  <si>
    <t>0739-5080578</t>
  </si>
  <si>
    <t>北塔区农业农村水利局</t>
  </si>
  <si>
    <t>耕地地力保护补贴</t>
  </si>
  <si>
    <t>耕地地力</t>
  </si>
  <si>
    <t>《湖南省人民政府办公厅关于印发&lt;湖南省耕地地力保护补贴政策实施方案&gt;的通知》（湘政办发〔2022〕69号）</t>
  </si>
  <si>
    <t>用于耕地地力保护，保持粮食生产稳定</t>
  </si>
  <si>
    <t>拥有耕地承包权的种地农民</t>
  </si>
  <si>
    <t>105元/亩</t>
  </si>
  <si>
    <t>年</t>
  </si>
  <si>
    <t>0739-5623383</t>
  </si>
  <si>
    <t>种粮农民一次性补贴资金</t>
  </si>
  <si>
    <t>种粮成本</t>
  </si>
  <si>
    <t>《邵阳市财政局关于下达2023年实际种粮农民一次性补贴资金的通知》（邵财预〔2023〕59号）</t>
  </si>
  <si>
    <t>应对农资价格上涨对实际种粮农民增支影响，支持粮食生产，保障农民种粮收益，稳定种粮农民收入</t>
  </si>
  <si>
    <t>区内实际承担农资价格上涨成本的实际种粮者，具体包括利用自有承包地种粮的农民、流转土地种粮的大户、家庭农场、农民合作社、农业企业等新型农业经营主体，以及开展粮食耕种收全程社会化服务的个人和组织</t>
  </si>
  <si>
    <t>根据当年下达资金额度再结合当年水稻、玉米、大豆、高粱种植面积测算补贴标准。</t>
  </si>
  <si>
    <t>稻谷目标价格补贴</t>
  </si>
  <si>
    <t>稻谷补贴</t>
  </si>
  <si>
    <t>《邵阳市财政局关于调整下达2023年稻谷目标价格补贴资金的通知》（邵财预〔2023〕104号）</t>
  </si>
  <si>
    <t>补贴资金用于稻谷相关支出</t>
  </si>
  <si>
    <t>区内水稻实际种植者</t>
  </si>
  <si>
    <t>根据当年下达资金额度再结合当年水稻种植面积测算补贴标准。</t>
  </si>
  <si>
    <t>种植大户奖励资金补助</t>
  </si>
  <si>
    <t>种粮大户</t>
  </si>
  <si>
    <t>《中共部阳市北塔区委办公室邵阳市北塔区人民政府办公室关于切实抓好2023年粮食和油料生产工作的通知》</t>
  </si>
  <si>
    <t>充分调动农民种粮积极性，在保障耕地承包经营权农民既得利益不受损基础上，鼓励多种粮、种好粮</t>
  </si>
  <si>
    <t>辖区内当年实际种粮大户</t>
  </si>
  <si>
    <t>一季稻种植面积30亩以上（含30亩）补贴标准100元/亩；双季稻补贴标准200元/亩；高粱种植面积100亩以上补贴标准200元/亩；油菜、大豆种植面积100亩以上补贴标准150元/亩；双季稻生产全程机械化作业补贴标准800元/亩；早稻集中育秧秧田每亩补助 500元(实行工厂化集中育秧的，按实际大田种植面积每亩补助 50元)，晚稻集中育秧秧田每亩补助200元(实行工厂化集中育秧的，按实际大田种植面积每亩补助20元)。</t>
  </si>
  <si>
    <t>农机具购置补贴</t>
  </si>
  <si>
    <t>农机购置</t>
  </si>
  <si>
    <t>《农业农村部办公厅 财政部办公厅关于印发&lt;2021-2023年农机购置补贴实施指导意见&gt;的通知》（农办计财〔2021〕8号）</t>
  </si>
  <si>
    <t>对购买纳入农机购置补贴机具种类范围的主体进行补贴，提升我省农机化水平</t>
  </si>
  <si>
    <t>从事农业生产的个人和农业生产经营组织</t>
  </si>
  <si>
    <t>定额补贴，一般产品原则上为上年度市场销售均价的30%</t>
  </si>
  <si>
    <t>季</t>
  </si>
  <si>
    <t>北塔区乡村振兴局</t>
  </si>
  <si>
    <t>雨露计划</t>
  </si>
  <si>
    <t>就学补助</t>
  </si>
  <si>
    <t>1.《湖南省扶贫开发办公室 湖南省教育厅 湖南省人力资源和社会保障厅 湖南省财政厅关于切实加强雨露计划职业教育扶贫补助实施工作的通知》（湘扶办联﹝2018﹞3号）
2.《财政部 国家乡村振兴局 国家发展改革委 国家民委 农业农村部 国家林业和草原局 关于印发〈中央财政衔接推进乡村振兴补助资金管理办法〉的通知》（财农〔2021〕19号）</t>
  </si>
  <si>
    <t>符合条件的脱贫家庭（含防止返贫监测对象家庭）</t>
  </si>
  <si>
    <t>每生每年3000元</t>
  </si>
  <si>
    <t>0739-5081071</t>
  </si>
  <si>
    <t>移民直补资金</t>
  </si>
  <si>
    <t>移民直补</t>
  </si>
  <si>
    <t>《湖南省财政厅 湖南省水利厅关于印发〈湖南省水库移民资金管理办法〉的通知》（湘财农〔2023〕14号）</t>
  </si>
  <si>
    <t>用于大中型水库移民生产生活补助</t>
  </si>
  <si>
    <t>大中型水库移民</t>
  </si>
  <si>
    <t>每人每年600元</t>
  </si>
  <si>
    <t>北塔区委组织部</t>
  </si>
  <si>
    <t>村干部基本报酬</t>
  </si>
  <si>
    <t>村干工资</t>
  </si>
  <si>
    <t>1.《中共湖南省委组织部 湖南省财政厅关于进一步完善村级组织运转经费保障机制有关问题的通知》（湘组发〔2017〕5号）
2.《湖南省财政厅 中共湖南省委组织部关于建立正常增长机制、进一步加强村级组织运转经费保障工作的通知》（湘财市县〔2020〕4号）</t>
  </si>
  <si>
    <t>对村干部发放的报酬</t>
  </si>
  <si>
    <t>现任的村干部</t>
  </si>
  <si>
    <t>由县一级决定</t>
  </si>
  <si>
    <t>按月</t>
  </si>
  <si>
    <t>0731-82218310</t>
  </si>
  <si>
    <t>北塔区区委组织部</t>
  </si>
  <si>
    <t>正常离任村干部生活补贴</t>
  </si>
  <si>
    <t>离村补贴</t>
  </si>
  <si>
    <t>《中共湖南省委组织部 湖南省财政厅关于进一步完善村级组织运转经费保障机制有关问题的通知》（湘组发〔2017〕5号）</t>
  </si>
  <si>
    <t>对正常离任村干部进行生活补贴</t>
  </si>
  <si>
    <t>正常离任村干部</t>
  </si>
  <si>
    <t>0731-5081282</t>
  </si>
  <si>
    <t>村主干养老保险补贴</t>
  </si>
  <si>
    <t>村干养老</t>
  </si>
  <si>
    <t>《中共湖南省委组织部 湖南省财政厅 湖南省人力资源和社会保障厅关于全面开展村党组织书记、村民委员会主任参加基本养老保险补贴工作的通知》（湘组〔2019〕55号）</t>
  </si>
  <si>
    <t>对现任的村主干购买养老保险进行补贴</t>
  </si>
  <si>
    <t>村主干</t>
  </si>
  <si>
    <t>每人每年2000元，有条件的地方可适当提高补贴标准，但最高不超过每人每年3000元（村书记每人每年3000元，其他村干部每人每年1000元）</t>
  </si>
  <si>
    <t>邵阳市北塔区交通运输局</t>
  </si>
  <si>
    <t>农村客运补贴资金</t>
  </si>
  <si>
    <t>农村水路客运补贴（个体经营部分）</t>
  </si>
  <si>
    <t>水路油补</t>
  </si>
  <si>
    <t>《财政部 交通运输部关于调整农村客运、出租车油价补贴政策的通知》（财建〔2022〕1号）</t>
  </si>
  <si>
    <t>农村水路客运补贴</t>
  </si>
  <si>
    <t>农村水路客运经营者</t>
  </si>
  <si>
    <t>暂未明确。</t>
  </si>
  <si>
    <t>按年发放</t>
  </si>
  <si>
    <t>0739-5620019</t>
  </si>
  <si>
    <t>邵阳市北塔区民政局</t>
  </si>
  <si>
    <t>价格临时补贴</t>
  </si>
  <si>
    <t>城市低保边缘家庭价格临时补贴</t>
  </si>
  <si>
    <t>城边临补</t>
  </si>
  <si>
    <t>1.《国家发改委等部门关于阶段性调整价格补贴联动机制加大对困难群众物价补贴力度的通知》（发改价格〔2022〕1340号
2.《湖南省发展和改革委员会 湖南省民政厅 湖南省财政厅 湖南省人力资源和社会保障厅 湖南省退役军人事务厅 湖南省教育厅 国家统计局湖南调查总队关于印发&lt;湖南省社会救助和保障标准与物价上涨挂钩联动机制实施细则&gt;的通知》（湘发改价调规〔2020〕610号）
3.关于2022年9月继续启动社会救助和保障标准与物价上涨挂钩联动机制的通知〔2022〕3号）</t>
  </si>
  <si>
    <t>应对物价上涨对困难群众基本生活的影响</t>
  </si>
  <si>
    <t>城市低保边缘对象</t>
  </si>
  <si>
    <t>最低标准为20元/月，具体标准由市自行按月测算。</t>
  </si>
  <si>
    <t>0739-5080908</t>
  </si>
  <si>
    <t>低保调标补发资金</t>
  </si>
  <si>
    <t>城市低保调标补发资金</t>
  </si>
  <si>
    <t>城低提标</t>
  </si>
  <si>
    <t>1.《社会救助暂行办法》（国务院第649号令）
2.《湖南省人民政府关于进一步加强和改进最低生活保障工作的实施意见》（湘政发〔2013〕35号）
3.《湖南省人民政府关于贯彻落实〈社会救助暂行办法〉的实施意见》（湘政发〔2015〕31号）
4.邵阳市民政局 邵阳市财政局关于印发《2021年“提高城乡居民低保水平”重点民生实事项目实施工作方案》的通知（邵民发〔2021〕22号）</t>
  </si>
  <si>
    <t>根据标准调整情况，为低保对象补发保障金</t>
  </si>
  <si>
    <t>城市低保对象</t>
  </si>
  <si>
    <t>补差</t>
  </si>
  <si>
    <t>城市低保价格临时补贴</t>
  </si>
  <si>
    <t>城低临补</t>
  </si>
  <si>
    <t>1.《湖南省发展和改革委员会 湖南省民政厅 湖南省财政厅 湖南省人力资源和社会保障厅 湖南省退役军人事务厅 湖南省教育厅 国家统计局湖南调查总队关于印发〈湖南省社会救助和保障标准与物价上涨挂钩联动机制实施细则〉的通知》（湘发改价调规〔2020〕610号）
2.关于2022年9月继续启动社会救助和保障标准与物价上涨挂钩联动机制的通知〔2022〕3号）</t>
  </si>
  <si>
    <t>低保金</t>
  </si>
  <si>
    <t>城市低保金</t>
  </si>
  <si>
    <t>城市低保</t>
  </si>
  <si>
    <t>1.《社会救助暂行办法》（国务院第649号令）
2.《湖南省民政厅关于印发&lt;湖南省最低生活保障审核确认办法&gt;》(湘民发〔2021〕34号）
3.《湖南省人民政府关于贯彻落实〈社会救助暂行办法〉的实施意见》（湘政发〔2015〕31号）
4.邵阳市人民政府办公室关于印发《邵阳市城乡居民最低生活保障制度实施办法》的通知（市政办发〔2013〕21号）</t>
  </si>
  <si>
    <t>国家对共同生活的家庭成员人均收入低于当地最低生活保障标准，且符合当地最低生活保障家庭财产状况规定的家庭，给予最低生活保障</t>
  </si>
  <si>
    <t>实行补差救助</t>
  </si>
  <si>
    <t>按月发放</t>
  </si>
  <si>
    <t>特困人员基本生活费</t>
  </si>
  <si>
    <t>城市特困基本生活费</t>
  </si>
  <si>
    <t>城特生活</t>
  </si>
  <si>
    <t>1.《社会救助暂行办法》（国务院第649号令）
2.《湖南省民政厅关于印发〈湖南省特困人员认定办法〉的通知》（湘民发〔2021〕35号）
3.民政部关于印发《特困人员认定办法》的通知（民发〔2021〕43号）
4.湖南省民政厅关于印发《湖南省特困人员认定办法》的通知（湘民发〔2021〕35号）</t>
  </si>
  <si>
    <t>保障特困人员基本生活</t>
  </si>
  <si>
    <t>城市特困对象</t>
  </si>
  <si>
    <t>10140元/年</t>
  </si>
  <si>
    <t>城市特困价格临时补贴</t>
  </si>
  <si>
    <t>城困临补</t>
  </si>
  <si>
    <t>特困人员丧葬费</t>
  </si>
  <si>
    <t>城市特困丧葬费</t>
  </si>
  <si>
    <t>城特葬补</t>
  </si>
  <si>
    <t>1.《社会救助暂行办法》（国务院第649号令）
2.《湖南省民政厅关于印发〈湖南省特困人员认定办法〉的通知》（湘民发〔2021〕35号）
3.湖南省人民政府关于进一步健全特困人员救助供养制度的实施意见（湘政发〔2016〕11号）</t>
  </si>
  <si>
    <t>用于特困人员丧葬事宜</t>
  </si>
  <si>
    <t>办理特困人员丧葬事宜的个人</t>
  </si>
  <si>
    <t>特困人员丧葬费标准应当不高于当地当年特困人员一年的基本生活标准</t>
  </si>
  <si>
    <t>特困人员照料护理费</t>
  </si>
  <si>
    <t>城市特困照料护理费</t>
  </si>
  <si>
    <t>城特照护</t>
  </si>
  <si>
    <t>1.《社会救助暂行办法》（国务院第649号令）
2.《湖南省民政厅关于印发〈湖南省特困人员认定办法〉的通知》（湘民发〔2021〕35号）
3.湖南省民政厅关于进一步加强分散供养特困人员照料服务的通知（湘民发〔2020〕24号）</t>
  </si>
  <si>
    <t>确保特困人员获得相应的照料护理</t>
  </si>
  <si>
    <t>城市特困人员的照料护理员</t>
  </si>
  <si>
    <t>全自理960元/年
半护理3100元/年
全护理6200元/年</t>
  </si>
  <si>
    <t>困难群众一次性生活补助</t>
  </si>
  <si>
    <t>困群一补</t>
  </si>
  <si>
    <t>1.《民政部 财政部关于切实保障好困难群众基本生活的通知》（民发〔2022〕32号）
2.《湖南省民政厅 湖南省财政厅关于进一步加强困难群众基本生活保障的通知》（湘民发〔2022〕35号）</t>
  </si>
  <si>
    <t>低保对象、特困人员发放一次性生活补贴</t>
  </si>
  <si>
    <t>低保对象、特困人员</t>
  </si>
  <si>
    <t>标准不固定（2022年城市低保对象、城市特困人员每人300元，农村低保对象、农村特困人员每人200元标准）。</t>
  </si>
  <si>
    <t>临时救助金</t>
  </si>
  <si>
    <t>临时救助</t>
  </si>
  <si>
    <t>1.《社会救助暂行办法》（国务院第649号令）
2.《湖南省民政厅 湖南省财政厅关于进一步加强和改进临时救助工作的实施意见》（湘民发〔2018〕28号）
3.湖南省民政厅 湖南省财政厅关于进一步加强和改进临时救助工作的实施意见（湘民发〔2018〕28号
4.关于印发《北塔区进一步完善临时救助工作实施细则》的通知（邵北民发〔2020〕20号）</t>
  </si>
  <si>
    <t>解决困难群众的临时性、突发性生活困难问题</t>
  </si>
  <si>
    <t>困难群众</t>
  </si>
  <si>
    <t>按不超过当地当月低保标准的1-6倍对困难对象予以一次性基本生活临时救助。临时救助具体金额视家庭困难程度测算确定，一年内申请对象同一原因临时救助次数区乡两级累计不得超过2次。原则上最低不低于500元/人/次；“救急难”最高标准不超过2000元，最低不低于500元。</t>
  </si>
  <si>
    <t>农村低保边缘家庭价格临时补贴</t>
  </si>
  <si>
    <t>农边临补</t>
  </si>
  <si>
    <t>农村低保边缘对象</t>
  </si>
  <si>
    <t>农村低保调标补发资金</t>
  </si>
  <si>
    <t>农低提标</t>
  </si>
  <si>
    <t>农村低保对象</t>
  </si>
  <si>
    <t>农村低保价格临时补贴</t>
  </si>
  <si>
    <t>农低临补</t>
  </si>
  <si>
    <t>农村低保金</t>
  </si>
  <si>
    <t>农村低保</t>
  </si>
  <si>
    <t>农村特困基本生活费</t>
  </si>
  <si>
    <t>农特生活</t>
  </si>
  <si>
    <t>农村特困对象</t>
  </si>
  <si>
    <t>6500元/年</t>
  </si>
  <si>
    <t>农村特困价格临时补贴</t>
  </si>
  <si>
    <t>农困临补</t>
  </si>
  <si>
    <t>农村特困人员</t>
  </si>
  <si>
    <t>农村特困丧葬费</t>
  </si>
  <si>
    <t>农特葬补</t>
  </si>
  <si>
    <t>农村特困照料护理费</t>
  </si>
  <si>
    <t>农特照护</t>
  </si>
  <si>
    <t>农村特困人员的照料护理员</t>
  </si>
  <si>
    <t>精简退职人员补贴</t>
  </si>
  <si>
    <t>精简退职</t>
  </si>
  <si>
    <t>1.《关于提高六十年代精简退职老职工生活救济补助标准的通知》（湘民救发〔2006〕17号）2.《关于进一步做好六十年代精减退职老职工生活救济工作的通知》（湘民救发〔2007〕1号）</t>
  </si>
  <si>
    <t>对六十年代精简退职老职工进行生活救济。</t>
  </si>
  <si>
    <t>1961年1月1日至1965年6月9日期间精简退职的全民所有制单位的固定职工，退职后没有重新参加工作，无经济来源的。</t>
  </si>
  <si>
    <t>50元/月</t>
  </si>
  <si>
    <t>电费补贴</t>
  </si>
  <si>
    <t>《邵阳市财政局 邵阳市民政局 国网湖南省电力有限公司邵阳供电分公司关于切实做好城乡低保对象、特困供养人员电费减免工作的通知》（邵财乡〔2018〕1号）</t>
  </si>
  <si>
    <t>用于补贴城乡低保对象、城乡特困对象电费补贴</t>
  </si>
  <si>
    <t>城乡低保对象、城乡特困对象</t>
  </si>
  <si>
    <t>5.88元/月/户</t>
  </si>
  <si>
    <t>重度残疾人护理补贴</t>
  </si>
  <si>
    <t>残疾护补</t>
  </si>
  <si>
    <t>1.《国务院关于全面建立困难残疾人生活补贴和重度残疾人护理补贴制度的意见》（国发〔2015〕52号）
2.《湖南省人民政府关于全面建立困难残疾人生活补贴和重度残疾人护理补贴制度的实施意见》（湘政发〔2015〕54号）</t>
  </si>
  <si>
    <t>解决残疾人长期照护困难。</t>
  </si>
  <si>
    <t>持有第二代《中华人民共和国残疾人证》（以下简称残疾人证），且残疾等级为一、二级的残疾人。</t>
  </si>
  <si>
    <t>80元/人·月</t>
  </si>
  <si>
    <t>困难残疾人生活补贴</t>
  </si>
  <si>
    <t>困残生活</t>
  </si>
  <si>
    <t>解决残疾人生活困难。</t>
  </si>
  <si>
    <t>持有第二代《中华人民共和国残疾人证》（以下简称残疾人证），家庭或者本人为最低生活保障对象的残疾人。</t>
  </si>
  <si>
    <t>高龄津贴</t>
  </si>
  <si>
    <t>《中共湖南省委办公厅 湖南省人民政府办公厅关于进一步加强老年人优待工作的意见》（湘办〔2009〕67号）</t>
  </si>
  <si>
    <t>向高龄老人发放高龄生活补贴。</t>
  </si>
  <si>
    <t>对年满九十周岁及九十周岁以上的老年人给予高龄生活津贴。</t>
  </si>
  <si>
    <t>100元/人．月</t>
  </si>
  <si>
    <t>百岁老人长寿保健补贴</t>
  </si>
  <si>
    <t>百岁老人</t>
  </si>
  <si>
    <t>向年满百岁老人发放生活补贴。</t>
  </si>
  <si>
    <t>年满百岁且健在的老人。</t>
  </si>
  <si>
    <t>500元/人．月</t>
  </si>
  <si>
    <t>儿童主任岗位补贴</t>
  </si>
  <si>
    <t>儿岗补贴</t>
  </si>
  <si>
    <t>《湖南省民政厅 中共湖南省委组织部 湖南省财政厅 湖南省教育厅 湖南省妇女联合会关于进一步加强农村儿童之家建设和管理工作的通知》（湘民发〔2019〕11号）</t>
  </si>
  <si>
    <t>发放儿童主任岗位补贴</t>
  </si>
  <si>
    <t>儿童主任</t>
  </si>
  <si>
    <t>对儿童主任给予岗位补贴，补贴标准每人每月200元，有条件的地方可适当增加，由县市区按工作绩效分等次发放</t>
  </si>
  <si>
    <t>按季度发放</t>
  </si>
  <si>
    <t>邵阳市北塔区退役军人事务局</t>
  </si>
  <si>
    <t>残疾优抚对象抚恤金</t>
  </si>
  <si>
    <t>残疾优抚</t>
  </si>
  <si>
    <t>1.《军人抚恤优待条例》
2.《湖南省退役军人事务厅 湖南省财政厅关于调整部分优抚对象等人员抚恤和生活补助标准的通知》（湘退役军人发〔2022〕67号）</t>
  </si>
  <si>
    <t>发放优抚对象抚恤补助。</t>
  </si>
  <si>
    <t>残疾军人、伤残人民警察、伤残预备役人员和民兵民工、其他因公伤残人员。</t>
  </si>
  <si>
    <t>10850元-116270元/年。</t>
  </si>
  <si>
    <t>0739-5026509</t>
  </si>
  <si>
    <t>残疾军人护理费</t>
  </si>
  <si>
    <t>军残护理</t>
  </si>
  <si>
    <t>一级至四级残疾军人（含伤残民兵民工）和因患精神病被评定为五级至六级且分散安置的残疾军人(初级士官和义务兵)。</t>
  </si>
  <si>
    <t>当地职工月平均工资的25%、30%、40%、50%。</t>
  </si>
  <si>
    <t>“三属”定期抚恤</t>
  </si>
  <si>
    <t>三属优抚</t>
  </si>
  <si>
    <t>病故军人遗属、因公牺牲军人遗属、烈士遗属。</t>
  </si>
  <si>
    <t>29280元、31410元、36910元/年。</t>
  </si>
  <si>
    <t>“两红”人员生活补助</t>
  </si>
  <si>
    <t>两红补助</t>
  </si>
  <si>
    <t>红军失散人员、在乡退伍红军老战士。</t>
  </si>
  <si>
    <t>36370元、80620元/年。</t>
  </si>
  <si>
    <t>在乡复员军人生活补助</t>
  </si>
  <si>
    <t>在乡复员</t>
  </si>
  <si>
    <t>在乡复员军人。</t>
  </si>
  <si>
    <t>1970元、2000元、2070元/月。</t>
  </si>
  <si>
    <t>带病回乡退伍军人生活补助</t>
  </si>
  <si>
    <t>带病回乡</t>
  </si>
  <si>
    <t>带病回乡退伍军人。</t>
  </si>
  <si>
    <t>750元/月。</t>
  </si>
  <si>
    <t>老年烈士子女定期生活补助</t>
  </si>
  <si>
    <t>老烈子补</t>
  </si>
  <si>
    <t>居住在农村和城镇无工作单位，18周岁之前没有享受过定期抚恤金待遇且年满60周岁的烈士子女（含建国前错杀后被平反人员子女）。</t>
  </si>
  <si>
    <t>645元/月。</t>
  </si>
  <si>
    <t>60周岁以上农村籍退役士兵生活补助</t>
  </si>
  <si>
    <t>农退士兵</t>
  </si>
  <si>
    <t>1954年11月1日试行义务兵役制后至《退役士兵安置条例》施行前入伍、年龄在60周岁以上（含60周岁）、未享受到国家定期抚恤补助的农村籍退役士兵。</t>
  </si>
  <si>
    <t>54元×服役年限/月。</t>
  </si>
  <si>
    <t>重点优抚对象丧葬费补助</t>
  </si>
  <si>
    <t>优抚丧葬</t>
  </si>
  <si>
    <t>享受定期抚恤补助的部分优抚对象。</t>
  </si>
  <si>
    <t>生前抚恤金标准的6个月或12个月。</t>
  </si>
  <si>
    <t>残疾军人因伤口复发住院期间伙食补助</t>
  </si>
  <si>
    <t>军残食补</t>
  </si>
  <si>
    <t>《湖南省民政厅关于提高残疾军人因伤口复发住院期间伙食补助标准的通知》（湘民办函〔2011〕143号）</t>
  </si>
  <si>
    <t>对因战因公负伤致残的在乡残疾军人伤口复发住院治疗期间发放伙食补助。</t>
  </si>
  <si>
    <t>农村籍因战因公负伤致残并因伤口复发住院治疗的在乡残疾军人。</t>
  </si>
  <si>
    <t>15元/天。</t>
  </si>
  <si>
    <t>退役士兵技能培训生活费</t>
  </si>
  <si>
    <t>退役培训</t>
  </si>
  <si>
    <t>《湖南省财政厅 湖南省退役军人事务厅关于印发〔湖南省自主就业退役士兵职业教育和技能培训资金使用管理办法〕的通知》（湘财社〔2021〕25号）</t>
  </si>
  <si>
    <t>发放退役士兵技能培训生活费</t>
  </si>
  <si>
    <t>自主就业退役士兵</t>
  </si>
  <si>
    <t>按实际在校学习时间，给予每人每天10元</t>
  </si>
  <si>
    <t>军休人员工资补助</t>
  </si>
  <si>
    <t>无军籍职工津补贴</t>
  </si>
  <si>
    <t>军退津补</t>
  </si>
  <si>
    <t>《湖南省人民政府关于推进军队无军籍职工移交安置工作意见的通知》（湘政办发〔2011〕80号）</t>
  </si>
  <si>
    <t>无军籍职工地方性津补贴。</t>
  </si>
  <si>
    <t>无军籍职工。</t>
  </si>
  <si>
    <t>根据个人职务级别，1636元-2160元/月。</t>
  </si>
  <si>
    <t>优抚对象医疗补助</t>
  </si>
  <si>
    <t>优抚医补</t>
  </si>
  <si>
    <t>1.《关于印发〈湖南省优抚对象医疗保障办法〉的通知》（湘民办发〔2008〕98号）、《关于印发〈邵阳市优抚对象医疗保障实施细则（试行）〉的通知》（邵民发〔2009〕1号）、《关于印发〈北塔区优抚对象医疗保障实施细则（试行）〉的通知》（北政办发〔2009年3号）
2.《关于印发〈邵阳市一至六级残疾军人医疗保障暂行办法〉的通知》（邵民发〔2008〕13号）</t>
  </si>
  <si>
    <t>享受定期抚恤补助的优抚对象。</t>
  </si>
  <si>
    <t>视情给予适当补助</t>
  </si>
  <si>
    <t>自主就业退役士兵一次性经济补助</t>
  </si>
  <si>
    <t>自主就业</t>
  </si>
  <si>
    <t>《关于服义务兵役高校在校生优待和自主就业退役士兵一次性经济补助等有关问题的通知》（湘政发〔2013〕16号）</t>
  </si>
  <si>
    <t>发放以自主就业方式退出现役的退役士兵一次性经济补助。</t>
  </si>
  <si>
    <t>年度以自主就业方式退出现役的退役士兵。</t>
  </si>
  <si>
    <t>每服役一年4500元/人。</t>
  </si>
  <si>
    <t>不定期（退出现役6个月内发放）</t>
  </si>
  <si>
    <t>乡村振兴局</t>
  </si>
  <si>
    <t>就业一次性交通补贴</t>
  </si>
  <si>
    <t>交通补贴</t>
  </si>
  <si>
    <t>中共邵阳市北塔区委实施乡村振兴战略领导小组文件邵北乡振组发【2022】7号</t>
  </si>
  <si>
    <t>跨省就业的、省内跨县就业的脱贫人口（全国防返贫监测系统的用户对象）</t>
  </si>
  <si>
    <t>省外400元/人，省内市外200元/人，市内区外100元/人</t>
  </si>
  <si>
    <t>一人限报一次</t>
  </si>
  <si>
    <t>0739-5621893</t>
  </si>
  <si>
    <t>北塔区就业
服务中心申报</t>
  </si>
  <si>
    <t>邵阳市北塔区卫生健康局</t>
  </si>
  <si>
    <t>独生子女保健费（财政筹资对象）</t>
  </si>
  <si>
    <t>独生子女保健费</t>
  </si>
  <si>
    <t>独生保健</t>
  </si>
  <si>
    <t>1.《湖南省人口与计划生育条例（2021）》
2.《湖南省人口计生委 湖南省财政厅关于独生子女保健费发放有关问题的通知》（湘人口发〔2011〕6号）
3.《湖南人口计生委关于印发&lt;独生子女保健费发放对象确认办法&gt;的通知》（湘人口发〔2011〕7号）</t>
  </si>
  <si>
    <t>独生子女父母保健费</t>
  </si>
  <si>
    <t xml:space="preserve">发放对象必须同时符合以下基本条件：
1、夫妻双方或一方为我省（区）户籍居民。
夫妻双方均为我省（区）户籍居民，或一方为我省（区）户籍居民、另一方为非我省（区）户籍居民。离婚、丧偶现无配偶或未婚的，只需本人为我省（区）户籍居民。
2、夫妻双方均无工作单位。
夫妻双方为农村居民或无工作单位的城镇居民，离婚、丧偶现无配偶或未婚的，本人须为居民或无工作单位的城镇居民。
3、现有一个子女且未年满十四周岁。
子女包括亲生子女和收养子女。年龄计算，截至上年度12月31日止。
4、持有有效的独生子女父母光荣证
</t>
  </si>
  <si>
    <t>从领证之日起到子女十四周岁止，20元/户/月</t>
  </si>
  <si>
    <t>年度发放</t>
  </si>
  <si>
    <t>0739-5623831</t>
  </si>
  <si>
    <t>农村部分计划生育家庭奖励扶助资金</t>
  </si>
  <si>
    <t>农村部分计划生育家庭奖励扶助</t>
  </si>
  <si>
    <t>农村奖扶</t>
  </si>
  <si>
    <t>1.《国家人口计生委 财政部关于印发〈农村部分计划生育家庭奖励扶助制度试点方案（试行）〉的通知》（国人口发〔2004〕36号）
2.《财政部 人口计生委关于调整全国农村部分计划生育家庭奖励扶助和计划生育家庭特别扶助标准的通知》（财教〔2011〕623号）</t>
  </si>
  <si>
    <t>农村部分计划生育家庭奖励扶助（以下简称“农村奖扶”）对象，是国家“提倡一对夫妻生育一个子女”期间（1973年1月1日至2015年12月31日），曾经生育（收养）了子女且同时符合以下基本条件的合法夫妻：
（一）本人为农村居民。
（二）未违反计划生育法律法规和政策规定的生育数量多生育子女。
（三）未违反计划生育法律法规、政策和相关法律法规规定收养子女。
（四）现存一个子女或现存两个女孩或子女死亡现无子女。
（五）本人1933年1月1日后（含1933年1月1日）出生，年满60周岁</t>
  </si>
  <si>
    <t>每人每月80元</t>
  </si>
  <si>
    <t>城镇独生子女父母奖励资金</t>
  </si>
  <si>
    <t>城独奖励</t>
  </si>
  <si>
    <t>《湖南省人民政府关于印发〈湖南省完善城镇独生子女父母奖励办法若干规定〉的通知》（湘政发〔2014〕27号）</t>
  </si>
  <si>
    <t>城镇独生子女父母奖励</t>
  </si>
  <si>
    <t>文件规定的其他奖励对象</t>
  </si>
  <si>
    <t>计划生育特殊家庭重病大病住院护理补贴</t>
  </si>
  <si>
    <t>计生住院</t>
  </si>
  <si>
    <t>《湖南省卫生和计划生育委员会 湖南省计划生育协会关于印发〈湖南省计划生育特殊家庭重病大病住院护理补贴实施方案〉的通知》（湘卫办发〔2018〕1号）</t>
  </si>
  <si>
    <t>重病大病住院护理补贴</t>
  </si>
  <si>
    <t>纳入国家计划生育特殊家庭扶助制度范围的城乡独生子女伤残死亡家庭夫妻和计划生育手术并发症人员</t>
  </si>
  <si>
    <t>住院期间，每人每天补助100元，年度内原则上最高补助50天，个别特殊情况，经过审批可适当增加补助的天数</t>
  </si>
  <si>
    <t>出院申报发放</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</si>
</sst>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color theme="1"/>
      <name val="Times New Roman"/>
      <charset val="134"/>
    </font>
    <font>
      <sz val="12"/>
      <color theme="1"/>
      <name val="微软雅黑"/>
      <charset val="134"/>
    </font>
    <font>
      <sz val="11"/>
      <color theme="1"/>
      <name val="宋体"/>
      <charset val="134"/>
      <scheme val="major"/>
    </font>
    <font>
      <sz val="11"/>
      <name val="宋体"/>
      <charset val="134"/>
      <scheme val="major"/>
    </font>
    <font>
      <sz val="11"/>
      <name val="宋体"/>
      <charset val="134"/>
    </font>
    <font>
      <sz val="11"/>
      <color theme="1"/>
      <name val="宋体"/>
      <charset val="134"/>
    </font>
    <font>
      <sz val="12"/>
      <name val="宋体"/>
      <charset val="134"/>
    </font>
    <font>
      <sz val="28"/>
      <name val="方正小标宋简体"/>
      <charset val="134"/>
    </font>
    <font>
      <sz val="12"/>
      <name val="微软雅黑"/>
      <charset val="134"/>
    </font>
    <font>
      <sz val="11"/>
      <color rgb="FF000000"/>
      <name val="宋体"/>
      <charset val="134"/>
      <scheme val="major"/>
    </font>
    <font>
      <sz val="11"/>
      <color indexed="8"/>
      <name val="宋体"/>
      <charset val="134"/>
      <scheme val="major"/>
    </font>
    <font>
      <sz val="11"/>
      <color rgb="FF000000"/>
      <name val="宋体"/>
      <charset val="134"/>
    </font>
    <font>
      <sz val="12"/>
      <name val="微软雅黑 Light"/>
      <charset val="134"/>
    </font>
    <font>
      <sz val="9"/>
      <color rgb="FF000000"/>
      <name val="微软雅黑 Light"/>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4" borderId="8" applyNumberFormat="0" applyAlignment="0" applyProtection="0">
      <alignment vertical="center"/>
    </xf>
    <xf numFmtId="0" fontId="24" fillId="5" borderId="9" applyNumberFormat="0" applyAlignment="0" applyProtection="0">
      <alignment vertical="center"/>
    </xf>
    <xf numFmtId="0" fontId="25" fillId="5" borderId="8" applyNumberFormat="0" applyAlignment="0" applyProtection="0">
      <alignment vertical="center"/>
    </xf>
    <xf numFmtId="0" fontId="26" fillId="6"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0" fillId="0" borderId="0">
      <alignment vertical="center"/>
    </xf>
  </cellStyleXfs>
  <cellXfs count="63">
    <xf numFmtId="0" fontId="0" fillId="0" borderId="0" xfId="0"/>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xf numFmtId="0" fontId="3" fillId="0" borderId="0" xfId="0" applyFont="1" applyFill="1" applyAlignment="1">
      <alignment vertical="center"/>
    </xf>
    <xf numFmtId="0" fontId="4" fillId="0" borderId="0" xfId="0" applyFont="1" applyFill="1" applyAlignment="1" applyProtection="1">
      <alignment horizontal="left" vertical="center" wrapText="1"/>
      <protection locked="0"/>
    </xf>
    <xf numFmtId="0" fontId="0" fillId="0" borderId="0" xfId="0" applyFill="1" applyAlignment="1">
      <alignment vertical="center" wrapText="1"/>
    </xf>
    <xf numFmtId="0" fontId="0" fillId="0" borderId="0" xfId="0" applyFill="1" applyAlignment="1">
      <alignment vertical="center"/>
    </xf>
    <xf numFmtId="0" fontId="5" fillId="0" borderId="0" xfId="0" applyFont="1" applyFill="1" applyAlignment="1" applyProtection="1">
      <alignment horizontal="left" vertical="center" wrapText="1"/>
      <protection locked="0"/>
    </xf>
    <xf numFmtId="0" fontId="6" fillId="0" borderId="0" xfId="0" applyFont="1" applyAlignment="1">
      <alignment vertical="center"/>
    </xf>
    <xf numFmtId="0" fontId="1" fillId="0" borderId="0" xfId="0" applyFont="1" applyFill="1"/>
    <xf numFmtId="0" fontId="7" fillId="0" borderId="0" xfId="0" applyFont="1" applyFill="1" applyBorder="1" applyAlignment="1">
      <alignment vertical="center"/>
    </xf>
    <xf numFmtId="0" fontId="0" fillId="0" borderId="0" xfId="0" applyFill="1"/>
    <xf numFmtId="0" fontId="0" fillId="0" borderId="0" xfId="0" applyAlignment="1">
      <alignment horizontal="left"/>
    </xf>
    <xf numFmtId="0" fontId="8" fillId="0" borderId="0" xfId="0" applyFont="1" applyFill="1" applyAlignment="1" applyProtection="1">
      <alignment horizontal="center" vertical="center" wrapText="1"/>
      <protection locked="0"/>
    </xf>
    <xf numFmtId="0" fontId="8" fillId="0" borderId="0" xfId="0" applyFont="1" applyFill="1" applyAlignment="1" applyProtection="1">
      <alignment horizontal="left" vertical="center" wrapText="1"/>
      <protection locked="0"/>
    </xf>
    <xf numFmtId="0" fontId="9" fillId="0" borderId="1"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justify" vertical="center" wrapText="1"/>
    </xf>
    <xf numFmtId="0" fontId="3" fillId="2"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10" fillId="0" borderId="3" xfId="0" applyNumberFormat="1" applyFont="1" applyFill="1" applyBorder="1" applyAlignment="1" applyProtection="1">
      <alignment horizontal="center" vertical="center" wrapText="1"/>
      <protection locked="0"/>
    </xf>
    <xf numFmtId="0" fontId="10" fillId="0" borderId="3" xfId="0" applyNumberFormat="1" applyFont="1" applyFill="1" applyBorder="1" applyAlignment="1" applyProtection="1">
      <alignment horizontal="left" vertical="center" wrapText="1"/>
      <protection locked="0"/>
    </xf>
    <xf numFmtId="0" fontId="10" fillId="0" borderId="4" xfId="0" applyNumberFormat="1" applyFont="1" applyFill="1" applyBorder="1" applyAlignment="1" applyProtection="1">
      <alignment horizontal="center" vertical="center" wrapText="1"/>
      <protection locked="0"/>
    </xf>
    <xf numFmtId="0" fontId="10" fillId="0" borderId="4" xfId="0" applyNumberFormat="1" applyFont="1" applyFill="1" applyBorder="1" applyAlignment="1" applyProtection="1">
      <alignment horizontal="left" vertical="center" wrapText="1"/>
      <protection locked="0"/>
    </xf>
    <xf numFmtId="0" fontId="10"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vertical="center"/>
    </xf>
    <xf numFmtId="0" fontId="4" fillId="2" borderId="1" xfId="0" applyFont="1" applyFill="1" applyBorder="1" applyAlignment="1">
      <alignment horizontal="left" vertical="center" wrapText="1"/>
    </xf>
    <xf numFmtId="0" fontId="3" fillId="2"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Font="1" applyBorder="1"/>
    <xf numFmtId="0" fontId="4" fillId="0" borderId="1" xfId="0" applyFont="1" applyFill="1" applyBorder="1" applyAlignment="1">
      <alignment horizontal="center" vertical="center" wrapText="1"/>
    </xf>
    <xf numFmtId="0" fontId="4" fillId="0" borderId="1" xfId="0" applyFont="1" applyFill="1" applyBorder="1" applyAlignment="1">
      <alignment vertical="center"/>
    </xf>
    <xf numFmtId="0" fontId="3"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pplyProtection="1">
      <alignment horizontal="center" vertical="center" wrapText="1"/>
      <protection locked="0"/>
    </xf>
    <xf numFmtId="0" fontId="0" fillId="0" borderId="1" xfId="0" applyFill="1" applyBorder="1" applyAlignment="1">
      <alignment horizontal="center" vertical="center" wrapText="1"/>
    </xf>
    <xf numFmtId="0" fontId="13" fillId="0" borderId="1" xfId="0" applyFont="1" applyFill="1" applyBorder="1" applyAlignment="1">
      <alignment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justify" vertical="center" wrapText="1"/>
    </xf>
    <xf numFmtId="0" fontId="12" fillId="0" borderId="1" xfId="0" applyFont="1" applyFill="1" applyBorder="1" applyAlignment="1" applyProtection="1">
      <alignment vertical="center" wrapText="1"/>
      <protection locked="0"/>
    </xf>
    <xf numFmtId="0" fontId="6" fillId="0" borderId="1" xfId="0" applyFont="1" applyFill="1" applyBorder="1" applyAlignment="1">
      <alignment vertical="center"/>
    </xf>
    <xf numFmtId="0" fontId="5" fillId="0" borderId="1" xfId="0" applyFont="1" applyFill="1" applyBorder="1" applyAlignment="1" applyProtection="1">
      <alignment vertical="center" wrapText="1"/>
      <protection locked="0"/>
    </xf>
    <xf numFmtId="0" fontId="13" fillId="0" borderId="1" xfId="0" applyFont="1" applyFill="1" applyBorder="1" applyAlignment="1">
      <alignment vertical="center" wrapText="1"/>
    </xf>
    <xf numFmtId="0" fontId="3"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1"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6"/>
  <sheetViews>
    <sheetView tabSelected="1" zoomScale="55" zoomScaleNormal="55" topLeftCell="A65" workbookViewId="0">
      <selection activeCell="AD85" sqref="AD85"/>
    </sheetView>
  </sheetViews>
  <sheetFormatPr defaultColWidth="9" defaultRowHeight="13.5"/>
  <cols>
    <col min="2" max="2" width="13.875" customWidth="1"/>
    <col min="3" max="3" width="15.875" customWidth="1"/>
    <col min="4" max="4" width="19.1" customWidth="1"/>
    <col min="5" max="5" width="17.5" style="12" customWidth="1"/>
    <col min="6" max="6" width="48.9333333333333" style="13" customWidth="1"/>
    <col min="7" max="7" width="20.7083333333333" style="13" customWidth="1"/>
    <col min="8" max="8" width="27.1333333333333" customWidth="1"/>
    <col min="9" max="9" width="29.9916666666667" customWidth="1"/>
    <col min="10" max="10" width="21.5" customWidth="1"/>
    <col min="11" max="11" width="25.125" customWidth="1"/>
  </cols>
  <sheetData>
    <row r="1" s="1" customFormat="1" ht="51.75" customHeight="1" spans="1:12">
      <c r="A1" s="14" t="s">
        <v>0</v>
      </c>
      <c r="B1" s="14"/>
      <c r="C1" s="14"/>
      <c r="D1" s="14"/>
      <c r="E1" s="14"/>
      <c r="F1" s="15"/>
      <c r="G1" s="15"/>
      <c r="H1" s="15"/>
      <c r="I1" s="15"/>
      <c r="J1" s="14"/>
      <c r="K1" s="14"/>
      <c r="L1" s="15"/>
    </row>
    <row r="2" s="2" customFormat="1" ht="39" customHeight="1" spans="1:12">
      <c r="A2" s="16" t="s">
        <v>1</v>
      </c>
      <c r="B2" s="17" t="s">
        <v>2</v>
      </c>
      <c r="C2" s="17" t="s">
        <v>3</v>
      </c>
      <c r="D2" s="17" t="s">
        <v>4</v>
      </c>
      <c r="E2" s="17" t="s">
        <v>5</v>
      </c>
      <c r="F2" s="17" t="s">
        <v>6</v>
      </c>
      <c r="G2" s="17" t="s">
        <v>7</v>
      </c>
      <c r="H2" s="17" t="s">
        <v>8</v>
      </c>
      <c r="I2" s="17" t="s">
        <v>9</v>
      </c>
      <c r="J2" s="17" t="s">
        <v>10</v>
      </c>
      <c r="K2" s="17" t="s">
        <v>11</v>
      </c>
      <c r="L2" s="17" t="s">
        <v>12</v>
      </c>
    </row>
    <row r="3" s="3" customFormat="1" ht="121.5" spans="1:12">
      <c r="A3" s="18">
        <f>ROW()-2</f>
        <v>1</v>
      </c>
      <c r="B3" s="19" t="s">
        <v>13</v>
      </c>
      <c r="C3" s="19" t="s">
        <v>14</v>
      </c>
      <c r="D3" s="19" t="s">
        <v>14</v>
      </c>
      <c r="E3" s="19" t="s">
        <v>15</v>
      </c>
      <c r="F3" s="20" t="s">
        <v>16</v>
      </c>
      <c r="G3" s="20" t="s">
        <v>14</v>
      </c>
      <c r="H3" s="19" t="s">
        <v>17</v>
      </c>
      <c r="I3" s="19" t="s">
        <v>18</v>
      </c>
      <c r="J3" s="19" t="s">
        <v>19</v>
      </c>
      <c r="K3" s="21"/>
      <c r="L3" s="48"/>
    </row>
    <row r="4" s="3" customFormat="1" ht="175.5" spans="1:12">
      <c r="A4" s="18">
        <f t="shared" ref="A4:A13" si="0">ROW()-2</f>
        <v>2</v>
      </c>
      <c r="B4" s="19" t="s">
        <v>13</v>
      </c>
      <c r="C4" s="19" t="s">
        <v>20</v>
      </c>
      <c r="D4" s="19" t="s">
        <v>20</v>
      </c>
      <c r="E4" s="19" t="s">
        <v>21</v>
      </c>
      <c r="F4" s="20" t="s">
        <v>22</v>
      </c>
      <c r="G4" s="20" t="s">
        <v>23</v>
      </c>
      <c r="H4" s="19" t="s">
        <v>24</v>
      </c>
      <c r="I4" s="19" t="s">
        <v>25</v>
      </c>
      <c r="J4" s="19" t="s">
        <v>19</v>
      </c>
      <c r="K4" s="21"/>
      <c r="L4" s="48"/>
    </row>
    <row r="5" s="3" customFormat="1" ht="216" spans="1:12">
      <c r="A5" s="18">
        <f t="shared" si="0"/>
        <v>3</v>
      </c>
      <c r="B5" s="19" t="s">
        <v>13</v>
      </c>
      <c r="C5" s="19" t="s">
        <v>26</v>
      </c>
      <c r="D5" s="19" t="s">
        <v>26</v>
      </c>
      <c r="E5" s="19" t="s">
        <v>27</v>
      </c>
      <c r="F5" s="20" t="s">
        <v>28</v>
      </c>
      <c r="G5" s="20" t="s">
        <v>29</v>
      </c>
      <c r="H5" s="19" t="s">
        <v>30</v>
      </c>
      <c r="I5" s="19" t="s">
        <v>31</v>
      </c>
      <c r="J5" s="19" t="s">
        <v>19</v>
      </c>
      <c r="K5" s="21"/>
      <c r="L5" s="48"/>
    </row>
    <row r="6" s="3" customFormat="1" ht="175.5" spans="1:12">
      <c r="A6" s="18">
        <f t="shared" si="0"/>
        <v>4</v>
      </c>
      <c r="B6" s="19" t="s">
        <v>13</v>
      </c>
      <c r="C6" s="19" t="s">
        <v>32</v>
      </c>
      <c r="D6" s="19" t="s">
        <v>32</v>
      </c>
      <c r="E6" s="19" t="s">
        <v>33</v>
      </c>
      <c r="F6" s="20" t="s">
        <v>34</v>
      </c>
      <c r="G6" s="20" t="s">
        <v>35</v>
      </c>
      <c r="H6" s="21" t="s">
        <v>36</v>
      </c>
      <c r="I6" s="19" t="s">
        <v>37</v>
      </c>
      <c r="J6" s="19" t="s">
        <v>19</v>
      </c>
      <c r="K6" s="21"/>
      <c r="L6" s="48"/>
    </row>
    <row r="7" s="3" customFormat="1" ht="107" customHeight="1" spans="1:12">
      <c r="A7" s="18">
        <f t="shared" si="0"/>
        <v>5</v>
      </c>
      <c r="B7" s="22" t="s">
        <v>38</v>
      </c>
      <c r="C7" s="23" t="s">
        <v>39</v>
      </c>
      <c r="D7" s="23" t="s">
        <v>40</v>
      </c>
      <c r="E7" s="23" t="s">
        <v>41</v>
      </c>
      <c r="F7" s="24" t="s">
        <v>42</v>
      </c>
      <c r="G7" s="25" t="s">
        <v>40</v>
      </c>
      <c r="H7" s="23" t="s">
        <v>43</v>
      </c>
      <c r="I7" s="33" t="s">
        <v>44</v>
      </c>
      <c r="J7" s="33" t="s">
        <v>45</v>
      </c>
      <c r="K7" s="33" t="s">
        <v>46</v>
      </c>
      <c r="L7" s="33"/>
    </row>
    <row r="8" s="3" customFormat="1" ht="107" customHeight="1" spans="1:12">
      <c r="A8" s="18">
        <f t="shared" si="0"/>
        <v>6</v>
      </c>
      <c r="B8" s="26" t="s">
        <v>47</v>
      </c>
      <c r="C8" s="26" t="s">
        <v>48</v>
      </c>
      <c r="D8" s="26" t="s">
        <v>48</v>
      </c>
      <c r="E8" s="26" t="s">
        <v>49</v>
      </c>
      <c r="F8" s="27" t="s">
        <v>50</v>
      </c>
      <c r="G8" s="27" t="s">
        <v>51</v>
      </c>
      <c r="H8" s="26" t="s">
        <v>52</v>
      </c>
      <c r="I8" s="26" t="s">
        <v>53</v>
      </c>
      <c r="J8" s="26" t="s">
        <v>45</v>
      </c>
      <c r="K8" s="26" t="s">
        <v>54</v>
      </c>
      <c r="L8" s="27"/>
    </row>
    <row r="9" s="3" customFormat="1" ht="181" customHeight="1" spans="1:12">
      <c r="A9" s="18">
        <f t="shared" si="0"/>
        <v>7</v>
      </c>
      <c r="B9" s="26" t="s">
        <v>55</v>
      </c>
      <c r="C9" s="26" t="s">
        <v>56</v>
      </c>
      <c r="D9" s="26" t="s">
        <v>56</v>
      </c>
      <c r="E9" s="26" t="s">
        <v>57</v>
      </c>
      <c r="F9" s="27" t="s">
        <v>58</v>
      </c>
      <c r="G9" s="27" t="s">
        <v>59</v>
      </c>
      <c r="H9" s="26" t="s">
        <v>60</v>
      </c>
      <c r="I9" s="26" t="s">
        <v>61</v>
      </c>
      <c r="J9" s="26" t="s">
        <v>45</v>
      </c>
      <c r="K9" s="26" t="s">
        <v>54</v>
      </c>
      <c r="L9" s="27"/>
    </row>
    <row r="10" s="3" customFormat="1" ht="61" customHeight="1" spans="1:12">
      <c r="A10" s="18">
        <f t="shared" si="0"/>
        <v>8</v>
      </c>
      <c r="B10" s="26" t="s">
        <v>47</v>
      </c>
      <c r="C10" s="26" t="s">
        <v>62</v>
      </c>
      <c r="D10" s="26" t="s">
        <v>62</v>
      </c>
      <c r="E10" s="26" t="s">
        <v>63</v>
      </c>
      <c r="F10" s="27" t="s">
        <v>64</v>
      </c>
      <c r="G10" s="27" t="s">
        <v>65</v>
      </c>
      <c r="H10" s="26" t="s">
        <v>66</v>
      </c>
      <c r="I10" s="28" t="s">
        <v>67</v>
      </c>
      <c r="J10" s="26" t="s">
        <v>45</v>
      </c>
      <c r="K10" s="26" t="s">
        <v>54</v>
      </c>
      <c r="L10" s="27"/>
    </row>
    <row r="11" s="3" customFormat="1" ht="61" customHeight="1" spans="1:12">
      <c r="A11" s="18">
        <f t="shared" si="0"/>
        <v>9</v>
      </c>
      <c r="B11" s="28" t="s">
        <v>47</v>
      </c>
      <c r="C11" s="28" t="s">
        <v>68</v>
      </c>
      <c r="D11" s="28" t="s">
        <v>68</v>
      </c>
      <c r="E11" s="28" t="s">
        <v>69</v>
      </c>
      <c r="F11" s="29" t="s">
        <v>70</v>
      </c>
      <c r="G11" s="29" t="s">
        <v>71</v>
      </c>
      <c r="H11" s="26" t="s">
        <v>66</v>
      </c>
      <c r="I11" s="28" t="s">
        <v>67</v>
      </c>
      <c r="J11" s="28" t="s">
        <v>45</v>
      </c>
      <c r="K11" s="26" t="s">
        <v>54</v>
      </c>
      <c r="L11" s="29"/>
    </row>
    <row r="12" s="3" customFormat="1" ht="61" customHeight="1" spans="1:12">
      <c r="A12" s="18">
        <f t="shared" si="0"/>
        <v>10</v>
      </c>
      <c r="B12" s="30" t="s">
        <v>47</v>
      </c>
      <c r="C12" s="19" t="s">
        <v>72</v>
      </c>
      <c r="D12" s="19" t="s">
        <v>72</v>
      </c>
      <c r="E12" s="19" t="s">
        <v>72</v>
      </c>
      <c r="F12" s="20" t="s">
        <v>70</v>
      </c>
      <c r="G12" s="20" t="s">
        <v>73</v>
      </c>
      <c r="H12" s="26" t="s">
        <v>66</v>
      </c>
      <c r="I12" s="19" t="s">
        <v>67</v>
      </c>
      <c r="J12" s="30" t="s">
        <v>45</v>
      </c>
      <c r="K12" s="26" t="s">
        <v>54</v>
      </c>
      <c r="L12" s="35"/>
    </row>
    <row r="13" s="3" customFormat="1" ht="229.5" spans="1:12">
      <c r="A13" s="18">
        <f t="shared" si="0"/>
        <v>11</v>
      </c>
      <c r="B13" s="23" t="s">
        <v>74</v>
      </c>
      <c r="C13" s="23" t="s">
        <v>75</v>
      </c>
      <c r="D13" s="23" t="s">
        <v>76</v>
      </c>
      <c r="E13" s="23" t="s">
        <v>77</v>
      </c>
      <c r="F13" s="24" t="s">
        <v>78</v>
      </c>
      <c r="G13" s="25" t="s">
        <v>79</v>
      </c>
      <c r="H13" s="23" t="s">
        <v>80</v>
      </c>
      <c r="I13" s="33" t="s">
        <v>81</v>
      </c>
      <c r="J13" s="33" t="s">
        <v>82</v>
      </c>
      <c r="K13" s="33" t="s">
        <v>83</v>
      </c>
      <c r="L13" s="33"/>
    </row>
    <row r="14" s="3" customFormat="1" ht="189" spans="1:12">
      <c r="A14" s="18">
        <f t="shared" ref="A14:A23" si="1">ROW()-2</f>
        <v>12</v>
      </c>
      <c r="B14" s="23" t="s">
        <v>74</v>
      </c>
      <c r="C14" s="23" t="s">
        <v>84</v>
      </c>
      <c r="D14" s="23" t="s">
        <v>85</v>
      </c>
      <c r="E14" s="23" t="s">
        <v>86</v>
      </c>
      <c r="F14" s="31" t="s">
        <v>87</v>
      </c>
      <c r="G14" s="31" t="s">
        <v>79</v>
      </c>
      <c r="H14" s="23" t="s">
        <v>88</v>
      </c>
      <c r="I14" s="24" t="s">
        <v>89</v>
      </c>
      <c r="J14" s="23" t="s">
        <v>90</v>
      </c>
      <c r="K14" s="49" t="s">
        <v>83</v>
      </c>
      <c r="L14" s="50"/>
    </row>
    <row r="15" s="3" customFormat="1" ht="55" customHeight="1" spans="1:12">
      <c r="A15" s="18">
        <f t="shared" si="1"/>
        <v>13</v>
      </c>
      <c r="B15" s="25" t="s">
        <v>91</v>
      </c>
      <c r="C15" s="32" t="s">
        <v>92</v>
      </c>
      <c r="D15" s="32" t="s">
        <v>92</v>
      </c>
      <c r="E15" s="32" t="s">
        <v>93</v>
      </c>
      <c r="F15" s="25" t="s">
        <v>94</v>
      </c>
      <c r="G15" s="25" t="s">
        <v>95</v>
      </c>
      <c r="H15" s="33" t="s">
        <v>96</v>
      </c>
      <c r="I15" s="33" t="s">
        <v>97</v>
      </c>
      <c r="J15" s="33" t="s">
        <v>98</v>
      </c>
      <c r="K15" s="33" t="s">
        <v>99</v>
      </c>
      <c r="L15" s="33"/>
    </row>
    <row r="16" s="3" customFormat="1" ht="55" customHeight="1" spans="1:12">
      <c r="A16" s="18">
        <f t="shared" si="1"/>
        <v>14</v>
      </c>
      <c r="B16" s="25" t="s">
        <v>91</v>
      </c>
      <c r="C16" s="32" t="s">
        <v>100</v>
      </c>
      <c r="D16" s="32" t="s">
        <v>101</v>
      </c>
      <c r="E16" s="32" t="s">
        <v>102</v>
      </c>
      <c r="F16" s="25" t="s">
        <v>103</v>
      </c>
      <c r="G16" s="34" t="s">
        <v>104</v>
      </c>
      <c r="H16" s="35" t="s">
        <v>105</v>
      </c>
      <c r="I16" s="51" t="s">
        <v>106</v>
      </c>
      <c r="J16" s="51" t="s">
        <v>98</v>
      </c>
      <c r="K16" s="33" t="s">
        <v>99</v>
      </c>
      <c r="L16" s="23"/>
    </row>
    <row r="17" s="3" customFormat="1" ht="55" customHeight="1" spans="1:12">
      <c r="A17" s="18">
        <f t="shared" si="1"/>
        <v>15</v>
      </c>
      <c r="B17" s="25" t="s">
        <v>91</v>
      </c>
      <c r="C17" s="32" t="s">
        <v>107</v>
      </c>
      <c r="D17" s="32" t="s">
        <v>107</v>
      </c>
      <c r="E17" s="32" t="s">
        <v>108</v>
      </c>
      <c r="F17" s="25" t="s">
        <v>109</v>
      </c>
      <c r="G17" s="25" t="s">
        <v>110</v>
      </c>
      <c r="H17" s="33" t="s">
        <v>111</v>
      </c>
      <c r="I17" s="33" t="s">
        <v>97</v>
      </c>
      <c r="J17" s="33" t="s">
        <v>112</v>
      </c>
      <c r="K17" s="33" t="s">
        <v>99</v>
      </c>
      <c r="L17" s="35"/>
    </row>
    <row r="18" s="3" customFormat="1" ht="55" customHeight="1" spans="1:12">
      <c r="A18" s="18">
        <f t="shared" si="1"/>
        <v>16</v>
      </c>
      <c r="B18" s="25" t="s">
        <v>91</v>
      </c>
      <c r="C18" s="32" t="s">
        <v>113</v>
      </c>
      <c r="D18" s="32" t="s">
        <v>114</v>
      </c>
      <c r="E18" s="32" t="s">
        <v>115</v>
      </c>
      <c r="F18" s="36" t="s">
        <v>116</v>
      </c>
      <c r="G18" s="25" t="s">
        <v>117</v>
      </c>
      <c r="H18" s="33" t="s">
        <v>118</v>
      </c>
      <c r="I18" s="33" t="s">
        <v>97</v>
      </c>
      <c r="J18" s="33" t="s">
        <v>112</v>
      </c>
      <c r="K18" s="33" t="s">
        <v>99</v>
      </c>
      <c r="L18" s="35"/>
    </row>
    <row r="19" s="3" customFormat="1" ht="94.5" spans="1:12">
      <c r="A19" s="18">
        <f t="shared" si="1"/>
        <v>17</v>
      </c>
      <c r="B19" s="37" t="s">
        <v>119</v>
      </c>
      <c r="C19" s="24" t="s">
        <v>120</v>
      </c>
      <c r="D19" s="24" t="s">
        <v>120</v>
      </c>
      <c r="E19" s="23" t="s">
        <v>121</v>
      </c>
      <c r="F19" s="24" t="s">
        <v>122</v>
      </c>
      <c r="G19" s="25" t="s">
        <v>123</v>
      </c>
      <c r="H19" s="24" t="s">
        <v>124</v>
      </c>
      <c r="I19" s="38" t="s">
        <v>125</v>
      </c>
      <c r="J19" s="52" t="s">
        <v>126</v>
      </c>
      <c r="K19" s="33" t="s">
        <v>127</v>
      </c>
      <c r="L19" s="33"/>
    </row>
    <row r="20" s="3" customFormat="1" ht="135" spans="1:12">
      <c r="A20" s="18">
        <f t="shared" si="1"/>
        <v>18</v>
      </c>
      <c r="B20" s="37" t="s">
        <v>119</v>
      </c>
      <c r="C20" s="25" t="s">
        <v>128</v>
      </c>
      <c r="D20" s="25" t="s">
        <v>128</v>
      </c>
      <c r="E20" s="33" t="s">
        <v>129</v>
      </c>
      <c r="F20" s="25" t="s">
        <v>130</v>
      </c>
      <c r="G20" s="25" t="s">
        <v>131</v>
      </c>
      <c r="H20" s="38" t="s">
        <v>132</v>
      </c>
      <c r="I20" s="52" t="s">
        <v>133</v>
      </c>
      <c r="J20" s="52" t="s">
        <v>126</v>
      </c>
      <c r="K20" s="33" t="s">
        <v>127</v>
      </c>
      <c r="L20" s="23"/>
    </row>
    <row r="21" s="3" customFormat="1" ht="94.5" spans="1:12">
      <c r="A21" s="18">
        <f t="shared" si="1"/>
        <v>19</v>
      </c>
      <c r="B21" s="19" t="s">
        <v>134</v>
      </c>
      <c r="C21" s="19" t="s">
        <v>135</v>
      </c>
      <c r="D21" s="19" t="s">
        <v>135</v>
      </c>
      <c r="E21" s="19" t="s">
        <v>136</v>
      </c>
      <c r="F21" s="20" t="s">
        <v>137</v>
      </c>
      <c r="G21" s="20" t="s">
        <v>138</v>
      </c>
      <c r="H21" s="19" t="s">
        <v>136</v>
      </c>
      <c r="I21" s="19" t="s">
        <v>139</v>
      </c>
      <c r="J21" s="19" t="s">
        <v>140</v>
      </c>
      <c r="K21" s="19" t="s">
        <v>141</v>
      </c>
      <c r="L21" s="51"/>
    </row>
    <row r="22" s="4" customFormat="1" ht="173" customHeight="1" spans="1:12">
      <c r="A22" s="18">
        <f t="shared" si="1"/>
        <v>20</v>
      </c>
      <c r="B22" s="19" t="s">
        <v>142</v>
      </c>
      <c r="C22" s="19" t="s">
        <v>143</v>
      </c>
      <c r="D22" s="19" t="s">
        <v>143</v>
      </c>
      <c r="E22" s="19" t="s">
        <v>144</v>
      </c>
      <c r="F22" s="20" t="s">
        <v>145</v>
      </c>
      <c r="G22" s="20" t="s">
        <v>146</v>
      </c>
      <c r="H22" s="21" t="s">
        <v>147</v>
      </c>
      <c r="I22" s="21" t="s">
        <v>148</v>
      </c>
      <c r="J22" s="19" t="s">
        <v>149</v>
      </c>
      <c r="K22" s="19" t="s">
        <v>150</v>
      </c>
      <c r="L22" s="21"/>
    </row>
    <row r="23" s="4" customFormat="1" ht="157" customHeight="1" spans="1:12">
      <c r="A23" s="18">
        <f t="shared" si="1"/>
        <v>21</v>
      </c>
      <c r="B23" s="19" t="s">
        <v>142</v>
      </c>
      <c r="C23" s="19" t="s">
        <v>151</v>
      </c>
      <c r="D23" s="19" t="s">
        <v>151</v>
      </c>
      <c r="E23" s="19" t="s">
        <v>152</v>
      </c>
      <c r="F23" s="20" t="s">
        <v>153</v>
      </c>
      <c r="G23" s="20" t="s">
        <v>154</v>
      </c>
      <c r="H23" s="21" t="s">
        <v>155</v>
      </c>
      <c r="I23" s="21" t="s">
        <v>156</v>
      </c>
      <c r="J23" s="19" t="s">
        <v>149</v>
      </c>
      <c r="K23" s="19" t="s">
        <v>150</v>
      </c>
      <c r="L23" s="21"/>
    </row>
    <row r="24" s="4" customFormat="1" ht="76" customHeight="1" spans="1:12">
      <c r="A24" s="18">
        <f t="shared" ref="A24:A33" si="2">ROW()-2</f>
        <v>22</v>
      </c>
      <c r="B24" s="19" t="s">
        <v>142</v>
      </c>
      <c r="C24" s="19" t="s">
        <v>157</v>
      </c>
      <c r="D24" s="19" t="s">
        <v>157</v>
      </c>
      <c r="E24" s="19" t="s">
        <v>158</v>
      </c>
      <c r="F24" s="20" t="s">
        <v>159</v>
      </c>
      <c r="G24" s="20" t="s">
        <v>160</v>
      </c>
      <c r="H24" s="21" t="s">
        <v>161</v>
      </c>
      <c r="I24" s="21" t="s">
        <v>162</v>
      </c>
      <c r="J24" s="19" t="s">
        <v>149</v>
      </c>
      <c r="K24" s="19" t="s">
        <v>150</v>
      </c>
      <c r="L24" s="21"/>
    </row>
    <row r="25" s="4" customFormat="1" ht="228" customHeight="1" spans="1:12">
      <c r="A25" s="18">
        <f t="shared" si="2"/>
        <v>23</v>
      </c>
      <c r="B25" s="19" t="s">
        <v>142</v>
      </c>
      <c r="C25" s="19" t="s">
        <v>163</v>
      </c>
      <c r="D25" s="19" t="s">
        <v>163</v>
      </c>
      <c r="E25" s="19" t="s">
        <v>164</v>
      </c>
      <c r="F25" s="20" t="s">
        <v>165</v>
      </c>
      <c r="G25" s="20" t="s">
        <v>166</v>
      </c>
      <c r="H25" s="19" t="s">
        <v>167</v>
      </c>
      <c r="I25" s="21" t="s">
        <v>168</v>
      </c>
      <c r="J25" s="19" t="s">
        <v>149</v>
      </c>
      <c r="K25" s="19" t="s">
        <v>150</v>
      </c>
      <c r="L25" s="19"/>
    </row>
    <row r="26" s="4" customFormat="1" ht="67.5" spans="1:12">
      <c r="A26" s="18">
        <f t="shared" si="2"/>
        <v>24</v>
      </c>
      <c r="B26" s="19" t="s">
        <v>142</v>
      </c>
      <c r="C26" s="19" t="s">
        <v>169</v>
      </c>
      <c r="D26" s="19" t="s">
        <v>169</v>
      </c>
      <c r="E26" s="19" t="s">
        <v>170</v>
      </c>
      <c r="F26" s="20" t="s">
        <v>171</v>
      </c>
      <c r="G26" s="20" t="s">
        <v>172</v>
      </c>
      <c r="H26" s="21" t="s">
        <v>173</v>
      </c>
      <c r="I26" s="21" t="s">
        <v>174</v>
      </c>
      <c r="J26" s="19" t="s">
        <v>175</v>
      </c>
      <c r="K26" s="21" t="s">
        <v>150</v>
      </c>
      <c r="L26" s="35"/>
    </row>
    <row r="27" s="4" customFormat="1" ht="195" customHeight="1" spans="1:12">
      <c r="A27" s="18">
        <f t="shared" si="2"/>
        <v>25</v>
      </c>
      <c r="B27" s="19" t="s">
        <v>176</v>
      </c>
      <c r="C27" s="19" t="s">
        <v>177</v>
      </c>
      <c r="D27" s="19" t="s">
        <v>178</v>
      </c>
      <c r="E27" s="19" t="s">
        <v>178</v>
      </c>
      <c r="F27" s="20" t="s">
        <v>179</v>
      </c>
      <c r="G27" s="20" t="s">
        <v>178</v>
      </c>
      <c r="H27" s="19" t="s">
        <v>180</v>
      </c>
      <c r="I27" s="21" t="s">
        <v>181</v>
      </c>
      <c r="J27" s="19" t="s">
        <v>149</v>
      </c>
      <c r="K27" s="19" t="s">
        <v>182</v>
      </c>
      <c r="L27" s="35"/>
    </row>
    <row r="28" s="4" customFormat="1" ht="61" customHeight="1" spans="1:12">
      <c r="A28" s="18">
        <f t="shared" si="2"/>
        <v>26</v>
      </c>
      <c r="B28" s="19" t="s">
        <v>142</v>
      </c>
      <c r="C28" s="19" t="s">
        <v>183</v>
      </c>
      <c r="D28" s="19" t="s">
        <v>183</v>
      </c>
      <c r="E28" s="19" t="s">
        <v>184</v>
      </c>
      <c r="F28" s="20" t="s">
        <v>185</v>
      </c>
      <c r="G28" s="20" t="s">
        <v>186</v>
      </c>
      <c r="H28" s="21" t="s">
        <v>187</v>
      </c>
      <c r="I28" s="21" t="s">
        <v>188</v>
      </c>
      <c r="J28" s="19" t="s">
        <v>149</v>
      </c>
      <c r="K28" s="19" t="s">
        <v>150</v>
      </c>
      <c r="L28" s="35"/>
    </row>
    <row r="29" s="4" customFormat="1" ht="140" customHeight="1" spans="1:12">
      <c r="A29" s="18">
        <f t="shared" si="2"/>
        <v>27</v>
      </c>
      <c r="B29" s="19" t="s">
        <v>189</v>
      </c>
      <c r="C29" s="19" t="s">
        <v>190</v>
      </c>
      <c r="D29" s="19" t="s">
        <v>190</v>
      </c>
      <c r="E29" s="19" t="s">
        <v>191</v>
      </c>
      <c r="F29" s="20" t="s">
        <v>192</v>
      </c>
      <c r="G29" s="20" t="s">
        <v>193</v>
      </c>
      <c r="H29" s="21" t="s">
        <v>194</v>
      </c>
      <c r="I29" s="21" t="s">
        <v>195</v>
      </c>
      <c r="J29" s="19" t="s">
        <v>196</v>
      </c>
      <c r="K29" s="19" t="s">
        <v>197</v>
      </c>
      <c r="L29" s="35"/>
    </row>
    <row r="30" s="4" customFormat="1" ht="140" customHeight="1" spans="1:12">
      <c r="A30" s="18">
        <f t="shared" si="2"/>
        <v>28</v>
      </c>
      <c r="B30" s="19" t="s">
        <v>198</v>
      </c>
      <c r="C30" s="19" t="s">
        <v>199</v>
      </c>
      <c r="D30" s="19" t="s">
        <v>199</v>
      </c>
      <c r="E30" s="19" t="s">
        <v>200</v>
      </c>
      <c r="F30" s="20" t="s">
        <v>201</v>
      </c>
      <c r="G30" s="20" t="s">
        <v>202</v>
      </c>
      <c r="H30" s="21" t="s">
        <v>203</v>
      </c>
      <c r="I30" s="21" t="s">
        <v>195</v>
      </c>
      <c r="J30" s="19" t="s">
        <v>98</v>
      </c>
      <c r="K30" s="19" t="s">
        <v>204</v>
      </c>
      <c r="L30" s="35"/>
    </row>
    <row r="31" s="4" customFormat="1" ht="140" customHeight="1" spans="1:12">
      <c r="A31" s="18">
        <f t="shared" si="2"/>
        <v>29</v>
      </c>
      <c r="B31" s="19" t="s">
        <v>189</v>
      </c>
      <c r="C31" s="19" t="s">
        <v>205</v>
      </c>
      <c r="D31" s="19" t="s">
        <v>205</v>
      </c>
      <c r="E31" s="19" t="s">
        <v>206</v>
      </c>
      <c r="F31" s="20" t="s">
        <v>207</v>
      </c>
      <c r="G31" s="20" t="s">
        <v>208</v>
      </c>
      <c r="H31" s="21" t="s">
        <v>209</v>
      </c>
      <c r="I31" s="21" t="s">
        <v>210</v>
      </c>
      <c r="J31" s="19" t="s">
        <v>98</v>
      </c>
      <c r="K31" s="19" t="s">
        <v>204</v>
      </c>
      <c r="L31" s="35"/>
    </row>
    <row r="32" s="5" customFormat="1" ht="119" customHeight="1" spans="1:12">
      <c r="A32" s="18">
        <f t="shared" si="2"/>
        <v>30</v>
      </c>
      <c r="B32" s="33" t="s">
        <v>211</v>
      </c>
      <c r="C32" s="19" t="s">
        <v>212</v>
      </c>
      <c r="D32" s="19" t="s">
        <v>213</v>
      </c>
      <c r="E32" s="33" t="s">
        <v>214</v>
      </c>
      <c r="F32" s="20" t="s">
        <v>215</v>
      </c>
      <c r="G32" s="20" t="s">
        <v>216</v>
      </c>
      <c r="H32" s="21" t="s">
        <v>217</v>
      </c>
      <c r="I32" s="25" t="s">
        <v>218</v>
      </c>
      <c r="J32" s="33" t="s">
        <v>219</v>
      </c>
      <c r="K32" s="63" t="s">
        <v>220</v>
      </c>
      <c r="L32" s="25"/>
    </row>
    <row r="33" s="6" customFormat="1" ht="281" customHeight="1" spans="1:12">
      <c r="A33" s="18">
        <f t="shared" si="2"/>
        <v>31</v>
      </c>
      <c r="B33" s="39" t="s">
        <v>221</v>
      </c>
      <c r="C33" s="40" t="s">
        <v>222</v>
      </c>
      <c r="D33" s="40" t="s">
        <v>223</v>
      </c>
      <c r="E33" s="40" t="s">
        <v>224</v>
      </c>
      <c r="F33" s="41" t="s">
        <v>225</v>
      </c>
      <c r="G33" s="42" t="s">
        <v>226</v>
      </c>
      <c r="H33" s="40" t="s">
        <v>227</v>
      </c>
      <c r="I33" s="43" t="s">
        <v>228</v>
      </c>
      <c r="J33" s="43" t="s">
        <v>45</v>
      </c>
      <c r="K33" s="43" t="s">
        <v>229</v>
      </c>
      <c r="L33" s="43"/>
    </row>
    <row r="34" s="6" customFormat="1" ht="227" customHeight="1" spans="1:12">
      <c r="A34" s="18">
        <f t="shared" ref="A34:A43" si="3">ROW()-2</f>
        <v>32</v>
      </c>
      <c r="B34" s="39" t="s">
        <v>221</v>
      </c>
      <c r="C34" s="43" t="s">
        <v>230</v>
      </c>
      <c r="D34" s="43" t="s">
        <v>231</v>
      </c>
      <c r="E34" s="43" t="s">
        <v>232</v>
      </c>
      <c r="F34" s="42" t="s">
        <v>233</v>
      </c>
      <c r="G34" s="42" t="s">
        <v>234</v>
      </c>
      <c r="H34" s="43" t="s">
        <v>235</v>
      </c>
      <c r="I34" s="43" t="s">
        <v>236</v>
      </c>
      <c r="J34" s="43" t="s">
        <v>45</v>
      </c>
      <c r="K34" s="43" t="s">
        <v>229</v>
      </c>
      <c r="L34" s="40"/>
    </row>
    <row r="35" s="6" customFormat="1" ht="198" customHeight="1" spans="1:12">
      <c r="A35" s="18">
        <f t="shared" si="3"/>
        <v>33</v>
      </c>
      <c r="B35" s="39" t="s">
        <v>221</v>
      </c>
      <c r="C35" s="43" t="s">
        <v>222</v>
      </c>
      <c r="D35" s="43" t="s">
        <v>237</v>
      </c>
      <c r="E35" s="43" t="s">
        <v>238</v>
      </c>
      <c r="F35" s="42" t="s">
        <v>239</v>
      </c>
      <c r="G35" s="42" t="s">
        <v>226</v>
      </c>
      <c r="H35" s="43" t="s">
        <v>235</v>
      </c>
      <c r="I35" s="43" t="s">
        <v>228</v>
      </c>
      <c r="J35" s="43" t="s">
        <v>45</v>
      </c>
      <c r="K35" s="43" t="s">
        <v>229</v>
      </c>
      <c r="L35" s="43"/>
    </row>
    <row r="36" s="6" customFormat="1" ht="211" customHeight="1" spans="1:12">
      <c r="A36" s="18">
        <f t="shared" si="3"/>
        <v>34</v>
      </c>
      <c r="B36" s="39" t="s">
        <v>221</v>
      </c>
      <c r="C36" s="43" t="s">
        <v>240</v>
      </c>
      <c r="D36" s="43" t="s">
        <v>241</v>
      </c>
      <c r="E36" s="43" t="s">
        <v>242</v>
      </c>
      <c r="F36" s="42" t="s">
        <v>243</v>
      </c>
      <c r="G36" s="42" t="s">
        <v>244</v>
      </c>
      <c r="H36" s="43" t="s">
        <v>235</v>
      </c>
      <c r="I36" s="43" t="s">
        <v>245</v>
      </c>
      <c r="J36" s="43" t="s">
        <v>246</v>
      </c>
      <c r="K36" s="43" t="s">
        <v>229</v>
      </c>
      <c r="L36" s="43"/>
    </row>
    <row r="37" s="6" customFormat="1" ht="211" customHeight="1" spans="1:12">
      <c r="A37" s="18">
        <f t="shared" si="3"/>
        <v>35</v>
      </c>
      <c r="B37" s="39" t="s">
        <v>221</v>
      </c>
      <c r="C37" s="43" t="s">
        <v>247</v>
      </c>
      <c r="D37" s="43" t="s">
        <v>248</v>
      </c>
      <c r="E37" s="43" t="s">
        <v>249</v>
      </c>
      <c r="F37" s="42" t="s">
        <v>250</v>
      </c>
      <c r="G37" s="42" t="s">
        <v>251</v>
      </c>
      <c r="H37" s="43" t="s">
        <v>252</v>
      </c>
      <c r="I37" s="45" t="s">
        <v>253</v>
      </c>
      <c r="J37" s="43" t="s">
        <v>246</v>
      </c>
      <c r="K37" s="43" t="s">
        <v>229</v>
      </c>
      <c r="L37" s="43"/>
    </row>
    <row r="38" s="6" customFormat="1" ht="204" customHeight="1" spans="1:12">
      <c r="A38" s="18">
        <f t="shared" si="3"/>
        <v>36</v>
      </c>
      <c r="B38" s="39" t="s">
        <v>221</v>
      </c>
      <c r="C38" s="43" t="s">
        <v>222</v>
      </c>
      <c r="D38" s="43" t="s">
        <v>254</v>
      </c>
      <c r="E38" s="43" t="s">
        <v>255</v>
      </c>
      <c r="F38" s="42" t="s">
        <v>239</v>
      </c>
      <c r="G38" s="42" t="s">
        <v>226</v>
      </c>
      <c r="H38" s="43" t="s">
        <v>252</v>
      </c>
      <c r="I38" s="43" t="s">
        <v>228</v>
      </c>
      <c r="J38" s="43" t="s">
        <v>45</v>
      </c>
      <c r="K38" s="43" t="s">
        <v>229</v>
      </c>
      <c r="L38" s="43"/>
    </row>
    <row r="39" s="6" customFormat="1" ht="204" customHeight="1" spans="1:12">
      <c r="A39" s="18">
        <f t="shared" si="3"/>
        <v>37</v>
      </c>
      <c r="B39" s="39" t="s">
        <v>221</v>
      </c>
      <c r="C39" s="43" t="s">
        <v>256</v>
      </c>
      <c r="D39" s="43" t="s">
        <v>257</v>
      </c>
      <c r="E39" s="43" t="s">
        <v>258</v>
      </c>
      <c r="F39" s="42" t="s">
        <v>259</v>
      </c>
      <c r="G39" s="42" t="s">
        <v>260</v>
      </c>
      <c r="H39" s="43" t="s">
        <v>261</v>
      </c>
      <c r="I39" s="45" t="s">
        <v>262</v>
      </c>
      <c r="J39" s="43" t="s">
        <v>45</v>
      </c>
      <c r="K39" s="43" t="s">
        <v>229</v>
      </c>
      <c r="L39" s="43"/>
    </row>
    <row r="40" s="6" customFormat="1" ht="199" customHeight="1" spans="1:12">
      <c r="A40" s="18">
        <f t="shared" si="3"/>
        <v>38</v>
      </c>
      <c r="B40" s="39" t="s">
        <v>221</v>
      </c>
      <c r="C40" s="43" t="s">
        <v>263</v>
      </c>
      <c r="D40" s="43" t="s">
        <v>264</v>
      </c>
      <c r="E40" s="43" t="s">
        <v>265</v>
      </c>
      <c r="F40" s="42" t="s">
        <v>266</v>
      </c>
      <c r="G40" s="42" t="s">
        <v>267</v>
      </c>
      <c r="H40" s="43" t="s">
        <v>268</v>
      </c>
      <c r="I40" s="45" t="s">
        <v>269</v>
      </c>
      <c r="J40" s="43" t="s">
        <v>246</v>
      </c>
      <c r="K40" s="43" t="s">
        <v>229</v>
      </c>
      <c r="L40" s="43"/>
    </row>
    <row r="41" s="6" customFormat="1" ht="199" customHeight="1" spans="1:12">
      <c r="A41" s="18">
        <f t="shared" si="3"/>
        <v>39</v>
      </c>
      <c r="B41" s="39" t="s">
        <v>221</v>
      </c>
      <c r="C41" s="43" t="s">
        <v>270</v>
      </c>
      <c r="D41" s="43" t="s">
        <v>270</v>
      </c>
      <c r="E41" s="43" t="s">
        <v>271</v>
      </c>
      <c r="F41" s="42" t="s">
        <v>272</v>
      </c>
      <c r="G41" s="42" t="s">
        <v>273</v>
      </c>
      <c r="H41" s="43" t="s">
        <v>274</v>
      </c>
      <c r="I41" s="43" t="s">
        <v>275</v>
      </c>
      <c r="J41" s="43" t="s">
        <v>45</v>
      </c>
      <c r="K41" s="43" t="s">
        <v>229</v>
      </c>
      <c r="L41" s="43"/>
    </row>
    <row r="42" s="6" customFormat="1" ht="199" customHeight="1" spans="1:12">
      <c r="A42" s="18">
        <f t="shared" si="3"/>
        <v>40</v>
      </c>
      <c r="B42" s="39" t="s">
        <v>221</v>
      </c>
      <c r="C42" s="43" t="s">
        <v>276</v>
      </c>
      <c r="D42" s="43" t="s">
        <v>276</v>
      </c>
      <c r="E42" s="43" t="s">
        <v>277</v>
      </c>
      <c r="F42" s="42" t="s">
        <v>278</v>
      </c>
      <c r="G42" s="42" t="s">
        <v>279</v>
      </c>
      <c r="H42" s="43" t="s">
        <v>280</v>
      </c>
      <c r="I42" s="43" t="s">
        <v>281</v>
      </c>
      <c r="J42" s="43" t="s">
        <v>45</v>
      </c>
      <c r="K42" s="43" t="s">
        <v>229</v>
      </c>
      <c r="L42" s="43"/>
    </row>
    <row r="43" s="6" customFormat="1" ht="285" customHeight="1" spans="1:12">
      <c r="A43" s="18">
        <f t="shared" si="3"/>
        <v>41</v>
      </c>
      <c r="B43" s="39" t="s">
        <v>221</v>
      </c>
      <c r="C43" s="43" t="s">
        <v>222</v>
      </c>
      <c r="D43" s="43" t="s">
        <v>282</v>
      </c>
      <c r="E43" s="43" t="s">
        <v>283</v>
      </c>
      <c r="F43" s="42" t="s">
        <v>225</v>
      </c>
      <c r="G43" s="42" t="s">
        <v>226</v>
      </c>
      <c r="H43" s="43" t="s">
        <v>284</v>
      </c>
      <c r="I43" s="43" t="s">
        <v>228</v>
      </c>
      <c r="J43" s="43" t="s">
        <v>45</v>
      </c>
      <c r="K43" s="43" t="s">
        <v>229</v>
      </c>
      <c r="L43" s="43"/>
    </row>
    <row r="44" s="6" customFormat="1" ht="162" spans="1:12">
      <c r="A44" s="18">
        <f t="shared" ref="A44:A53" si="4">ROW()-2</f>
        <v>42</v>
      </c>
      <c r="B44" s="39" t="s">
        <v>221</v>
      </c>
      <c r="C44" s="43" t="s">
        <v>230</v>
      </c>
      <c r="D44" s="43" t="s">
        <v>285</v>
      </c>
      <c r="E44" s="43" t="s">
        <v>286</v>
      </c>
      <c r="F44" s="42" t="s">
        <v>233</v>
      </c>
      <c r="G44" s="42" t="s">
        <v>234</v>
      </c>
      <c r="H44" s="43" t="s">
        <v>287</v>
      </c>
      <c r="I44" s="43" t="s">
        <v>236</v>
      </c>
      <c r="J44" s="43" t="s">
        <v>45</v>
      </c>
      <c r="K44" s="43" t="s">
        <v>229</v>
      </c>
      <c r="L44" s="43"/>
    </row>
    <row r="45" s="6" customFormat="1" ht="181" customHeight="1" spans="1:12">
      <c r="A45" s="18">
        <f t="shared" si="4"/>
        <v>43</v>
      </c>
      <c r="B45" s="39" t="s">
        <v>221</v>
      </c>
      <c r="C45" s="43" t="s">
        <v>222</v>
      </c>
      <c r="D45" s="43" t="s">
        <v>288</v>
      </c>
      <c r="E45" s="43" t="s">
        <v>289</v>
      </c>
      <c r="F45" s="42" t="s">
        <v>239</v>
      </c>
      <c r="G45" s="42" t="s">
        <v>226</v>
      </c>
      <c r="H45" s="43" t="s">
        <v>287</v>
      </c>
      <c r="I45" s="43" t="s">
        <v>228</v>
      </c>
      <c r="J45" s="43" t="s">
        <v>45</v>
      </c>
      <c r="K45" s="43" t="s">
        <v>229</v>
      </c>
      <c r="L45" s="43"/>
    </row>
    <row r="46" s="6" customFormat="1" ht="162" spans="1:12">
      <c r="A46" s="18">
        <f t="shared" si="4"/>
        <v>44</v>
      </c>
      <c r="B46" s="39" t="s">
        <v>221</v>
      </c>
      <c r="C46" s="43" t="s">
        <v>240</v>
      </c>
      <c r="D46" s="43" t="s">
        <v>290</v>
      </c>
      <c r="E46" s="43" t="s">
        <v>291</v>
      </c>
      <c r="F46" s="42" t="s">
        <v>243</v>
      </c>
      <c r="G46" s="42" t="s">
        <v>244</v>
      </c>
      <c r="H46" s="43" t="s">
        <v>287</v>
      </c>
      <c r="I46" s="43" t="s">
        <v>245</v>
      </c>
      <c r="J46" s="43" t="s">
        <v>246</v>
      </c>
      <c r="K46" s="43" t="s">
        <v>229</v>
      </c>
      <c r="L46" s="43"/>
    </row>
    <row r="47" s="6" customFormat="1" ht="159" customHeight="1" spans="1:12">
      <c r="A47" s="18">
        <f t="shared" si="4"/>
        <v>45</v>
      </c>
      <c r="B47" s="39" t="s">
        <v>221</v>
      </c>
      <c r="C47" s="43" t="s">
        <v>247</v>
      </c>
      <c r="D47" s="43" t="s">
        <v>292</v>
      </c>
      <c r="E47" s="43" t="s">
        <v>293</v>
      </c>
      <c r="F47" s="42" t="s">
        <v>250</v>
      </c>
      <c r="G47" s="42" t="s">
        <v>251</v>
      </c>
      <c r="H47" s="43" t="s">
        <v>294</v>
      </c>
      <c r="I47" s="45" t="s">
        <v>295</v>
      </c>
      <c r="J47" s="43" t="s">
        <v>246</v>
      </c>
      <c r="K47" s="43" t="s">
        <v>229</v>
      </c>
      <c r="L47" s="43"/>
    </row>
    <row r="48" s="6" customFormat="1" ht="148.5" spans="1:12">
      <c r="A48" s="18">
        <f t="shared" si="4"/>
        <v>46</v>
      </c>
      <c r="B48" s="39" t="s">
        <v>221</v>
      </c>
      <c r="C48" s="43" t="s">
        <v>222</v>
      </c>
      <c r="D48" s="43" t="s">
        <v>296</v>
      </c>
      <c r="E48" s="43" t="s">
        <v>297</v>
      </c>
      <c r="F48" s="42" t="s">
        <v>239</v>
      </c>
      <c r="G48" s="42" t="s">
        <v>226</v>
      </c>
      <c r="H48" s="43" t="s">
        <v>298</v>
      </c>
      <c r="I48" s="43" t="s">
        <v>228</v>
      </c>
      <c r="J48" s="43" t="s">
        <v>45</v>
      </c>
      <c r="K48" s="43" t="s">
        <v>229</v>
      </c>
      <c r="L48" s="43"/>
    </row>
    <row r="49" s="6" customFormat="1" ht="120" customHeight="1" spans="1:12">
      <c r="A49" s="18">
        <f t="shared" si="4"/>
        <v>47</v>
      </c>
      <c r="B49" s="39" t="s">
        <v>221</v>
      </c>
      <c r="C49" s="43" t="s">
        <v>256</v>
      </c>
      <c r="D49" s="43" t="s">
        <v>299</v>
      </c>
      <c r="E49" s="43" t="s">
        <v>300</v>
      </c>
      <c r="F49" s="42" t="s">
        <v>259</v>
      </c>
      <c r="G49" s="42" t="s">
        <v>260</v>
      </c>
      <c r="H49" s="43" t="s">
        <v>261</v>
      </c>
      <c r="I49" s="45" t="s">
        <v>262</v>
      </c>
      <c r="J49" s="43" t="s">
        <v>45</v>
      </c>
      <c r="K49" s="43" t="s">
        <v>229</v>
      </c>
      <c r="L49" s="43"/>
    </row>
    <row r="50" s="6" customFormat="1" ht="108" spans="1:12">
      <c r="A50" s="18">
        <f t="shared" si="4"/>
        <v>48</v>
      </c>
      <c r="B50" s="39" t="s">
        <v>221</v>
      </c>
      <c r="C50" s="43" t="s">
        <v>263</v>
      </c>
      <c r="D50" s="43" t="s">
        <v>301</v>
      </c>
      <c r="E50" s="43" t="s">
        <v>302</v>
      </c>
      <c r="F50" s="42" t="s">
        <v>266</v>
      </c>
      <c r="G50" s="42" t="s">
        <v>267</v>
      </c>
      <c r="H50" s="43" t="s">
        <v>303</v>
      </c>
      <c r="I50" s="45" t="s">
        <v>269</v>
      </c>
      <c r="J50" s="43" t="s">
        <v>246</v>
      </c>
      <c r="K50" s="43" t="s">
        <v>229</v>
      </c>
      <c r="L50" s="43"/>
    </row>
    <row r="51" s="6" customFormat="1" ht="156" customHeight="1" spans="1:12">
      <c r="A51" s="18">
        <f t="shared" si="4"/>
        <v>49</v>
      </c>
      <c r="B51" s="39" t="s">
        <v>221</v>
      </c>
      <c r="C51" s="43" t="s">
        <v>304</v>
      </c>
      <c r="D51" s="43" t="s">
        <v>304</v>
      </c>
      <c r="E51" s="43" t="s">
        <v>305</v>
      </c>
      <c r="F51" s="42" t="s">
        <v>306</v>
      </c>
      <c r="G51" s="42" t="s">
        <v>307</v>
      </c>
      <c r="H51" s="43" t="s">
        <v>308</v>
      </c>
      <c r="I51" s="43" t="s">
        <v>309</v>
      </c>
      <c r="J51" s="43" t="s">
        <v>219</v>
      </c>
      <c r="K51" s="43" t="s">
        <v>229</v>
      </c>
      <c r="L51" s="43"/>
    </row>
    <row r="52" s="6" customFormat="1" ht="67.5" spans="1:12">
      <c r="A52" s="18">
        <f t="shared" si="4"/>
        <v>50</v>
      </c>
      <c r="B52" s="39" t="s">
        <v>221</v>
      </c>
      <c r="C52" s="43" t="s">
        <v>310</v>
      </c>
      <c r="D52" s="43" t="s">
        <v>310</v>
      </c>
      <c r="E52" s="43" t="s">
        <v>310</v>
      </c>
      <c r="F52" s="42" t="s">
        <v>311</v>
      </c>
      <c r="G52" s="44" t="s">
        <v>312</v>
      </c>
      <c r="H52" s="45" t="s">
        <v>313</v>
      </c>
      <c r="I52" s="45" t="s">
        <v>314</v>
      </c>
      <c r="J52" s="45" t="s">
        <v>82</v>
      </c>
      <c r="K52" s="43" t="s">
        <v>229</v>
      </c>
      <c r="L52" s="43"/>
    </row>
    <row r="53" s="6" customFormat="1" ht="135" customHeight="1" spans="1:12">
      <c r="A53" s="18">
        <f t="shared" si="4"/>
        <v>51</v>
      </c>
      <c r="B53" s="39" t="s">
        <v>221</v>
      </c>
      <c r="C53" s="40" t="s">
        <v>315</v>
      </c>
      <c r="D53" s="40" t="s">
        <v>315</v>
      </c>
      <c r="E53" s="40" t="s">
        <v>316</v>
      </c>
      <c r="F53" s="41" t="s">
        <v>317</v>
      </c>
      <c r="G53" s="41" t="s">
        <v>318</v>
      </c>
      <c r="H53" s="40" t="s">
        <v>319</v>
      </c>
      <c r="I53" s="53" t="s">
        <v>320</v>
      </c>
      <c r="J53" s="40" t="s">
        <v>246</v>
      </c>
      <c r="K53" s="43" t="s">
        <v>229</v>
      </c>
      <c r="L53" s="40"/>
    </row>
    <row r="54" s="6" customFormat="1" ht="144" customHeight="1" spans="1:12">
      <c r="A54" s="18">
        <f t="shared" ref="A54:A63" si="5">ROW()-2</f>
        <v>52</v>
      </c>
      <c r="B54" s="39" t="s">
        <v>221</v>
      </c>
      <c r="C54" s="40" t="s">
        <v>321</v>
      </c>
      <c r="D54" s="40" t="s">
        <v>321</v>
      </c>
      <c r="E54" s="40" t="s">
        <v>322</v>
      </c>
      <c r="F54" s="41" t="s">
        <v>317</v>
      </c>
      <c r="G54" s="41" t="s">
        <v>323</v>
      </c>
      <c r="H54" s="40" t="s">
        <v>324</v>
      </c>
      <c r="I54" s="53" t="s">
        <v>320</v>
      </c>
      <c r="J54" s="40" t="s">
        <v>246</v>
      </c>
      <c r="K54" s="43" t="s">
        <v>229</v>
      </c>
      <c r="L54" s="40"/>
    </row>
    <row r="55" s="6" customFormat="1" ht="54" spans="1:12">
      <c r="A55" s="18">
        <f t="shared" si="5"/>
        <v>53</v>
      </c>
      <c r="B55" s="39" t="s">
        <v>221</v>
      </c>
      <c r="C55" s="40" t="s">
        <v>325</v>
      </c>
      <c r="D55" s="40" t="s">
        <v>325</v>
      </c>
      <c r="E55" s="40" t="s">
        <v>325</v>
      </c>
      <c r="F55" s="41" t="s">
        <v>326</v>
      </c>
      <c r="G55" s="41" t="s">
        <v>327</v>
      </c>
      <c r="H55" s="40" t="s">
        <v>328</v>
      </c>
      <c r="I55" s="40" t="s">
        <v>329</v>
      </c>
      <c r="J55" s="40" t="s">
        <v>246</v>
      </c>
      <c r="K55" s="43" t="s">
        <v>229</v>
      </c>
      <c r="L55" s="40"/>
    </row>
    <row r="56" s="6" customFormat="1" ht="54" spans="1:12">
      <c r="A56" s="18">
        <f t="shared" si="5"/>
        <v>54</v>
      </c>
      <c r="B56" s="39" t="s">
        <v>221</v>
      </c>
      <c r="C56" s="40" t="s">
        <v>330</v>
      </c>
      <c r="D56" s="40" t="s">
        <v>330</v>
      </c>
      <c r="E56" s="40" t="s">
        <v>331</v>
      </c>
      <c r="F56" s="41" t="s">
        <v>326</v>
      </c>
      <c r="G56" s="41" t="s">
        <v>332</v>
      </c>
      <c r="H56" s="40" t="s">
        <v>333</v>
      </c>
      <c r="I56" s="40" t="s">
        <v>334</v>
      </c>
      <c r="J56" s="40" t="s">
        <v>246</v>
      </c>
      <c r="K56" s="43" t="s">
        <v>229</v>
      </c>
      <c r="L56" s="40"/>
    </row>
    <row r="57" s="7" customFormat="1" ht="67.5" spans="1:12">
      <c r="A57" s="18">
        <f t="shared" si="5"/>
        <v>55</v>
      </c>
      <c r="B57" s="46" t="s">
        <v>221</v>
      </c>
      <c r="C57" s="46" t="s">
        <v>335</v>
      </c>
      <c r="D57" s="46" t="s">
        <v>335</v>
      </c>
      <c r="E57" s="46" t="s">
        <v>336</v>
      </c>
      <c r="F57" s="47" t="s">
        <v>337</v>
      </c>
      <c r="G57" s="47" t="s">
        <v>338</v>
      </c>
      <c r="H57" s="46" t="s">
        <v>339</v>
      </c>
      <c r="I57" s="46" t="s">
        <v>340</v>
      </c>
      <c r="J57" s="54" t="s">
        <v>341</v>
      </c>
      <c r="K57" s="46" t="s">
        <v>229</v>
      </c>
      <c r="L57" s="46"/>
    </row>
    <row r="58" s="8" customFormat="1" ht="67.5" spans="1:12">
      <c r="A58" s="18">
        <f t="shared" si="5"/>
        <v>56</v>
      </c>
      <c r="B58" s="43" t="s">
        <v>342</v>
      </c>
      <c r="C58" s="40" t="s">
        <v>343</v>
      </c>
      <c r="D58" s="40" t="s">
        <v>343</v>
      </c>
      <c r="E58" s="40" t="s">
        <v>344</v>
      </c>
      <c r="F58" s="41" t="s">
        <v>345</v>
      </c>
      <c r="G58" s="41" t="s">
        <v>346</v>
      </c>
      <c r="H58" s="41" t="s">
        <v>347</v>
      </c>
      <c r="I58" s="41" t="s">
        <v>348</v>
      </c>
      <c r="J58" s="40" t="s">
        <v>246</v>
      </c>
      <c r="K58" s="46" t="s">
        <v>349</v>
      </c>
      <c r="L58" s="41"/>
    </row>
    <row r="59" s="8" customFormat="1" ht="81" spans="1:12">
      <c r="A59" s="18">
        <f t="shared" si="5"/>
        <v>57</v>
      </c>
      <c r="B59" s="43" t="s">
        <v>342</v>
      </c>
      <c r="C59" s="40" t="s">
        <v>350</v>
      </c>
      <c r="D59" s="40" t="s">
        <v>350</v>
      </c>
      <c r="E59" s="40" t="s">
        <v>351</v>
      </c>
      <c r="F59" s="41" t="s">
        <v>345</v>
      </c>
      <c r="G59" s="41" t="s">
        <v>346</v>
      </c>
      <c r="H59" s="41" t="s">
        <v>352</v>
      </c>
      <c r="I59" s="41" t="s">
        <v>353</v>
      </c>
      <c r="J59" s="45" t="s">
        <v>45</v>
      </c>
      <c r="K59" s="46" t="s">
        <v>349</v>
      </c>
      <c r="L59" s="41"/>
    </row>
    <row r="60" s="8" customFormat="1" ht="67.5" spans="1:12">
      <c r="A60" s="18">
        <f t="shared" si="5"/>
        <v>58</v>
      </c>
      <c r="B60" s="43" t="s">
        <v>342</v>
      </c>
      <c r="C60" s="40" t="s">
        <v>354</v>
      </c>
      <c r="D60" s="40" t="s">
        <v>354</v>
      </c>
      <c r="E60" s="40" t="s">
        <v>355</v>
      </c>
      <c r="F60" s="41" t="s">
        <v>345</v>
      </c>
      <c r="G60" s="41" t="s">
        <v>346</v>
      </c>
      <c r="H60" s="41" t="s">
        <v>356</v>
      </c>
      <c r="I60" s="41" t="s">
        <v>357</v>
      </c>
      <c r="J60" s="40" t="s">
        <v>246</v>
      </c>
      <c r="K60" s="46" t="s">
        <v>349</v>
      </c>
      <c r="L60" s="41"/>
    </row>
    <row r="61" s="9" customFormat="1" ht="67.5" spans="1:12">
      <c r="A61" s="18">
        <f t="shared" si="5"/>
        <v>59</v>
      </c>
      <c r="B61" s="43" t="s">
        <v>342</v>
      </c>
      <c r="C61" s="40" t="s">
        <v>358</v>
      </c>
      <c r="D61" s="40" t="s">
        <v>358</v>
      </c>
      <c r="E61" s="40" t="s">
        <v>359</v>
      </c>
      <c r="F61" s="41" t="s">
        <v>345</v>
      </c>
      <c r="G61" s="41" t="s">
        <v>346</v>
      </c>
      <c r="H61" s="41" t="s">
        <v>360</v>
      </c>
      <c r="I61" s="41" t="s">
        <v>361</v>
      </c>
      <c r="J61" s="40" t="s">
        <v>246</v>
      </c>
      <c r="K61" s="46" t="s">
        <v>349</v>
      </c>
      <c r="L61" s="41"/>
    </row>
    <row r="62" s="9" customFormat="1" ht="67.5" spans="1:12">
      <c r="A62" s="18">
        <f t="shared" si="5"/>
        <v>60</v>
      </c>
      <c r="B62" s="43" t="s">
        <v>342</v>
      </c>
      <c r="C62" s="40" t="s">
        <v>362</v>
      </c>
      <c r="D62" s="40" t="s">
        <v>362</v>
      </c>
      <c r="E62" s="40" t="s">
        <v>363</v>
      </c>
      <c r="F62" s="41" t="s">
        <v>345</v>
      </c>
      <c r="G62" s="41" t="s">
        <v>346</v>
      </c>
      <c r="H62" s="41" t="s">
        <v>364</v>
      </c>
      <c r="I62" s="41" t="s">
        <v>365</v>
      </c>
      <c r="J62" s="40" t="s">
        <v>246</v>
      </c>
      <c r="K62" s="46" t="s">
        <v>349</v>
      </c>
      <c r="L62" s="41"/>
    </row>
    <row r="63" s="8" customFormat="1" ht="67.5" spans="1:12">
      <c r="A63" s="18">
        <f t="shared" si="5"/>
        <v>61</v>
      </c>
      <c r="B63" s="43" t="s">
        <v>342</v>
      </c>
      <c r="C63" s="40" t="s">
        <v>366</v>
      </c>
      <c r="D63" s="40" t="s">
        <v>366</v>
      </c>
      <c r="E63" s="40" t="s">
        <v>367</v>
      </c>
      <c r="F63" s="41" t="s">
        <v>345</v>
      </c>
      <c r="G63" s="41" t="s">
        <v>346</v>
      </c>
      <c r="H63" s="41" t="s">
        <v>368</v>
      </c>
      <c r="I63" s="41" t="s">
        <v>369</v>
      </c>
      <c r="J63" s="40" t="s">
        <v>246</v>
      </c>
      <c r="K63" s="46" t="s">
        <v>349</v>
      </c>
      <c r="L63" s="41"/>
    </row>
    <row r="64" s="8" customFormat="1" ht="94.5" spans="1:12">
      <c r="A64" s="18">
        <f t="shared" ref="A64:A76" si="6">ROW()-2</f>
        <v>62</v>
      </c>
      <c r="B64" s="43" t="s">
        <v>342</v>
      </c>
      <c r="C64" s="40" t="s">
        <v>370</v>
      </c>
      <c r="D64" s="40" t="s">
        <v>370</v>
      </c>
      <c r="E64" s="40" t="s">
        <v>371</v>
      </c>
      <c r="F64" s="41" t="s">
        <v>345</v>
      </c>
      <c r="G64" s="41" t="s">
        <v>346</v>
      </c>
      <c r="H64" s="41" t="s">
        <v>372</v>
      </c>
      <c r="I64" s="41" t="s">
        <v>373</v>
      </c>
      <c r="J64" s="40" t="s">
        <v>246</v>
      </c>
      <c r="K64" s="46" t="s">
        <v>349</v>
      </c>
      <c r="L64" s="41"/>
    </row>
    <row r="65" s="8" customFormat="1" ht="108" spans="1:12">
      <c r="A65" s="18">
        <f t="shared" si="6"/>
        <v>63</v>
      </c>
      <c r="B65" s="43" t="s">
        <v>342</v>
      </c>
      <c r="C65" s="40" t="s">
        <v>374</v>
      </c>
      <c r="D65" s="40" t="s">
        <v>374</v>
      </c>
      <c r="E65" s="40" t="s">
        <v>375</v>
      </c>
      <c r="F65" s="41" t="s">
        <v>345</v>
      </c>
      <c r="G65" s="41" t="s">
        <v>346</v>
      </c>
      <c r="H65" s="41" t="s">
        <v>376</v>
      </c>
      <c r="I65" s="41" t="s">
        <v>377</v>
      </c>
      <c r="J65" s="40" t="s">
        <v>246</v>
      </c>
      <c r="K65" s="46" t="s">
        <v>349</v>
      </c>
      <c r="L65" s="41"/>
    </row>
    <row r="66" s="8" customFormat="1" ht="67.5" spans="1:12">
      <c r="A66" s="18">
        <f t="shared" si="6"/>
        <v>64</v>
      </c>
      <c r="B66" s="43" t="s">
        <v>342</v>
      </c>
      <c r="C66" s="40" t="s">
        <v>378</v>
      </c>
      <c r="D66" s="40" t="s">
        <v>378</v>
      </c>
      <c r="E66" s="40" t="s">
        <v>379</v>
      </c>
      <c r="F66" s="41" t="s">
        <v>345</v>
      </c>
      <c r="G66" s="41" t="s">
        <v>346</v>
      </c>
      <c r="H66" s="41" t="s">
        <v>380</v>
      </c>
      <c r="I66" s="41" t="s">
        <v>381</v>
      </c>
      <c r="J66" s="40" t="s">
        <v>45</v>
      </c>
      <c r="K66" s="46" t="s">
        <v>349</v>
      </c>
      <c r="L66" s="41"/>
    </row>
    <row r="67" s="8" customFormat="1" ht="67.5" spans="1:12">
      <c r="A67" s="18">
        <f t="shared" si="6"/>
        <v>65</v>
      </c>
      <c r="B67" s="43" t="s">
        <v>342</v>
      </c>
      <c r="C67" s="40" t="s">
        <v>382</v>
      </c>
      <c r="D67" s="40" t="s">
        <v>382</v>
      </c>
      <c r="E67" s="40" t="s">
        <v>383</v>
      </c>
      <c r="F67" s="41" t="s">
        <v>384</v>
      </c>
      <c r="G67" s="41" t="s">
        <v>385</v>
      </c>
      <c r="H67" s="41" t="s">
        <v>386</v>
      </c>
      <c r="I67" s="41" t="s">
        <v>387</v>
      </c>
      <c r="J67" s="40" t="s">
        <v>45</v>
      </c>
      <c r="K67" s="46" t="s">
        <v>349</v>
      </c>
      <c r="L67" s="41"/>
    </row>
    <row r="68" s="10" customFormat="1" ht="67.5" spans="1:12">
      <c r="A68" s="18">
        <f t="shared" si="6"/>
        <v>66</v>
      </c>
      <c r="B68" s="43" t="s">
        <v>342</v>
      </c>
      <c r="C68" s="43" t="s">
        <v>388</v>
      </c>
      <c r="D68" s="43" t="s">
        <v>388</v>
      </c>
      <c r="E68" s="43" t="s">
        <v>389</v>
      </c>
      <c r="F68" s="44" t="s">
        <v>390</v>
      </c>
      <c r="G68" s="44" t="s">
        <v>391</v>
      </c>
      <c r="H68" s="44" t="s">
        <v>392</v>
      </c>
      <c r="I68" s="44" t="s">
        <v>393</v>
      </c>
      <c r="J68" s="45" t="s">
        <v>45</v>
      </c>
      <c r="K68" s="46" t="s">
        <v>349</v>
      </c>
      <c r="L68" s="42"/>
    </row>
    <row r="69" s="1" customFormat="1" ht="40.5" spans="1:12">
      <c r="A69" s="18">
        <f t="shared" si="6"/>
        <v>67</v>
      </c>
      <c r="B69" s="43" t="s">
        <v>342</v>
      </c>
      <c r="C69" s="40" t="s">
        <v>394</v>
      </c>
      <c r="D69" s="40" t="s">
        <v>395</v>
      </c>
      <c r="E69" s="40" t="s">
        <v>396</v>
      </c>
      <c r="F69" s="41" t="s">
        <v>397</v>
      </c>
      <c r="G69" s="41" t="s">
        <v>398</v>
      </c>
      <c r="H69" s="41" t="s">
        <v>399</v>
      </c>
      <c r="I69" s="59" t="s">
        <v>400</v>
      </c>
      <c r="J69" s="40" t="s">
        <v>246</v>
      </c>
      <c r="K69" s="46" t="s">
        <v>349</v>
      </c>
      <c r="L69" s="60"/>
    </row>
    <row r="70" s="10" customFormat="1" ht="148.5" spans="1:12">
      <c r="A70" s="18">
        <f t="shared" si="6"/>
        <v>68</v>
      </c>
      <c r="B70" s="43" t="s">
        <v>342</v>
      </c>
      <c r="C70" s="43" t="s">
        <v>401</v>
      </c>
      <c r="D70" s="43" t="s">
        <v>401</v>
      </c>
      <c r="E70" s="43" t="s">
        <v>402</v>
      </c>
      <c r="F70" s="42" t="s">
        <v>403</v>
      </c>
      <c r="G70" s="42" t="s">
        <v>346</v>
      </c>
      <c r="H70" s="42" t="s">
        <v>404</v>
      </c>
      <c r="I70" s="42" t="s">
        <v>405</v>
      </c>
      <c r="J70" s="45" t="s">
        <v>45</v>
      </c>
      <c r="K70" s="46" t="s">
        <v>349</v>
      </c>
      <c r="L70" s="42"/>
    </row>
    <row r="71" s="10" customFormat="1" ht="54" spans="1:12">
      <c r="A71" s="18">
        <f t="shared" si="6"/>
        <v>69</v>
      </c>
      <c r="B71" s="43" t="s">
        <v>342</v>
      </c>
      <c r="C71" s="40" t="s">
        <v>406</v>
      </c>
      <c r="D71" s="40" t="s">
        <v>406</v>
      </c>
      <c r="E71" s="40" t="s">
        <v>407</v>
      </c>
      <c r="F71" s="41" t="s">
        <v>408</v>
      </c>
      <c r="G71" s="41" t="s">
        <v>409</v>
      </c>
      <c r="H71" s="41" t="s">
        <v>410</v>
      </c>
      <c r="I71" s="61" t="s">
        <v>411</v>
      </c>
      <c r="J71" s="40" t="s">
        <v>412</v>
      </c>
      <c r="K71" s="46" t="s">
        <v>349</v>
      </c>
      <c r="L71" s="60"/>
    </row>
    <row r="72" s="11" customFormat="1" ht="121" customHeight="1" spans="1:12">
      <c r="A72" s="18">
        <f t="shared" si="6"/>
        <v>70</v>
      </c>
      <c r="B72" s="55" t="s">
        <v>413</v>
      </c>
      <c r="C72" s="56" t="s">
        <v>414</v>
      </c>
      <c r="D72" s="56" t="s">
        <v>414</v>
      </c>
      <c r="E72" s="56" t="s">
        <v>415</v>
      </c>
      <c r="F72" s="57" t="s">
        <v>416</v>
      </c>
      <c r="G72" s="57" t="s">
        <v>415</v>
      </c>
      <c r="H72" s="58" t="s">
        <v>417</v>
      </c>
      <c r="I72" s="58" t="s">
        <v>418</v>
      </c>
      <c r="J72" s="58" t="s">
        <v>419</v>
      </c>
      <c r="K72" s="58" t="s">
        <v>420</v>
      </c>
      <c r="L72" s="62" t="s">
        <v>421</v>
      </c>
    </row>
    <row r="73" s="11" customFormat="1" ht="264" customHeight="1" spans="1:12">
      <c r="A73" s="18">
        <f t="shared" si="6"/>
        <v>71</v>
      </c>
      <c r="B73" s="55" t="s">
        <v>422</v>
      </c>
      <c r="C73" s="56" t="s">
        <v>423</v>
      </c>
      <c r="D73" s="56" t="s">
        <v>424</v>
      </c>
      <c r="E73" s="56" t="s">
        <v>425</v>
      </c>
      <c r="F73" s="57" t="s">
        <v>426</v>
      </c>
      <c r="G73" s="57" t="s">
        <v>427</v>
      </c>
      <c r="H73" s="58" t="s">
        <v>428</v>
      </c>
      <c r="I73" s="58" t="s">
        <v>429</v>
      </c>
      <c r="J73" s="58" t="s">
        <v>430</v>
      </c>
      <c r="K73" s="58" t="s">
        <v>431</v>
      </c>
      <c r="L73" s="62"/>
    </row>
    <row r="74" s="11" customFormat="1" ht="287" customHeight="1" spans="1:12">
      <c r="A74" s="18">
        <f t="shared" si="6"/>
        <v>72</v>
      </c>
      <c r="B74" s="55" t="s">
        <v>422</v>
      </c>
      <c r="C74" s="56" t="s">
        <v>432</v>
      </c>
      <c r="D74" s="56" t="s">
        <v>433</v>
      </c>
      <c r="E74" s="56" t="s">
        <v>434</v>
      </c>
      <c r="F74" s="57" t="s">
        <v>435</v>
      </c>
      <c r="G74" s="57" t="s">
        <v>433</v>
      </c>
      <c r="H74" s="58" t="s">
        <v>436</v>
      </c>
      <c r="I74" s="58" t="s">
        <v>437</v>
      </c>
      <c r="J74" s="58" t="s">
        <v>430</v>
      </c>
      <c r="K74" s="58" t="s">
        <v>431</v>
      </c>
      <c r="L74" s="62"/>
    </row>
    <row r="75" s="11" customFormat="1" ht="121" customHeight="1" spans="1:12">
      <c r="A75" s="18">
        <f t="shared" si="6"/>
        <v>73</v>
      </c>
      <c r="B75" s="55" t="s">
        <v>422</v>
      </c>
      <c r="C75" s="56" t="s">
        <v>438</v>
      </c>
      <c r="D75" s="56" t="s">
        <v>438</v>
      </c>
      <c r="E75" s="56" t="s">
        <v>439</v>
      </c>
      <c r="F75" s="57" t="s">
        <v>440</v>
      </c>
      <c r="G75" s="57" t="s">
        <v>441</v>
      </c>
      <c r="H75" s="58" t="s">
        <v>442</v>
      </c>
      <c r="I75" s="58" t="s">
        <v>437</v>
      </c>
      <c r="J75" s="58" t="s">
        <v>246</v>
      </c>
      <c r="K75" s="58" t="s">
        <v>431</v>
      </c>
      <c r="L75" s="62"/>
    </row>
    <row r="76" s="11" customFormat="1" ht="121" customHeight="1" spans="1:12">
      <c r="A76" s="18">
        <f t="shared" si="6"/>
        <v>74</v>
      </c>
      <c r="B76" s="55" t="s">
        <v>422</v>
      </c>
      <c r="C76" s="56" t="s">
        <v>443</v>
      </c>
      <c r="D76" s="56" t="s">
        <v>443</v>
      </c>
      <c r="E76" s="56" t="s">
        <v>444</v>
      </c>
      <c r="F76" s="57" t="s">
        <v>445</v>
      </c>
      <c r="G76" s="57" t="s">
        <v>446</v>
      </c>
      <c r="H76" s="58" t="s">
        <v>447</v>
      </c>
      <c r="I76" s="58" t="s">
        <v>448</v>
      </c>
      <c r="J76" s="58" t="s">
        <v>449</v>
      </c>
      <c r="K76" s="58" t="s">
        <v>431</v>
      </c>
      <c r="L76" s="62"/>
    </row>
  </sheetData>
  <protectedRanges>
    <protectedRange sqref="C13:E13" name="Range1"/>
    <protectedRange sqref="C14:E14" name="Range1_1"/>
    <protectedRange sqref="H14:J14" name="Range1_2"/>
  </protectedRanges>
  <autoFilter ref="A2:L76">
    <extLst/>
  </autoFilter>
  <mergeCells count="1">
    <mergeCell ref="A1:L1"/>
  </mergeCells>
  <conditionalFormatting sqref="D2">
    <cfRule type="duplicateValues" dxfId="0" priority="25"/>
  </conditionalFormatting>
  <conditionalFormatting sqref="D7">
    <cfRule type="duplicateValues" dxfId="0" priority="19"/>
  </conditionalFormatting>
  <conditionalFormatting sqref="E7">
    <cfRule type="duplicateValues" dxfId="0" priority="20"/>
  </conditionalFormatting>
  <conditionalFormatting sqref="D13">
    <cfRule type="duplicateValues" dxfId="0" priority="17"/>
  </conditionalFormatting>
  <conditionalFormatting sqref="E13">
    <cfRule type="duplicateValues" dxfId="0" priority="18"/>
  </conditionalFormatting>
  <conditionalFormatting sqref="D32">
    <cfRule type="duplicateValues" dxfId="0" priority="7"/>
  </conditionalFormatting>
  <conditionalFormatting sqref="E32">
    <cfRule type="duplicateValues" dxfId="0" priority="8"/>
  </conditionalFormatting>
  <conditionalFormatting sqref="D15:D16">
    <cfRule type="duplicateValues" dxfId="0" priority="15"/>
  </conditionalFormatting>
  <conditionalFormatting sqref="D19:D20">
    <cfRule type="duplicateValues" dxfId="0" priority="11"/>
  </conditionalFormatting>
  <conditionalFormatting sqref="D33:D56">
    <cfRule type="duplicateValues" dxfId="0" priority="5"/>
  </conditionalFormatting>
  <conditionalFormatting sqref="D58:D67">
    <cfRule type="duplicateValues" dxfId="0" priority="3"/>
  </conditionalFormatting>
  <conditionalFormatting sqref="E15:E16">
    <cfRule type="duplicateValues" dxfId="0" priority="16"/>
  </conditionalFormatting>
  <conditionalFormatting sqref="E19:E20">
    <cfRule type="duplicateValues" dxfId="0" priority="12"/>
  </conditionalFormatting>
  <conditionalFormatting sqref="E33:E56">
    <cfRule type="duplicateValues" dxfId="0" priority="6"/>
  </conditionalFormatting>
  <conditionalFormatting sqref="E58:E69">
    <cfRule type="duplicateValues" dxfId="0" priority="4"/>
  </conditionalFormatting>
  <printOptions horizontalCentered="1"/>
  <pageMargins left="0.357638888888889" right="0.357638888888889" top="1" bottom="1" header="0.5" footer="0.5"/>
  <pageSetup paperSize="9" scale="55" orientation="landscape" horizontalDpi="600"/>
  <headerFooter>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allowEditUser xmlns="https://web.wps.cn/et/2018/main" xmlns:s="http://schemas.openxmlformats.org/spreadsheetml/2006/main" hasInvisiblePropRange="0">
  <rangeList sheetStid="2" master="">
    <arrUserId title="Range1" rangeCreator="" othersAccessPermission="edit"/>
    <arrUserId title="Range1_1" rangeCreator="" othersAccessPermission="edit"/>
    <arrUserId title="Range1_2" rangeCreator="" othersAccessPermission="edit"/>
  </rangeList>
</allowEditUser>
</file>

<file path=customXml/item2.xml>��< ? x m l   v e r s i o n = " 1 . 0 "   s t a n d a l o n e = " y e s " ? > < a u t o f i l t e r s   x m l n s = " h t t p s : / / w e b . w p s . c n / e t / 2 0 1 8 / m a i n " > < s h e e t I t e m   s h e e t S t i d = " 1 " > < f i l t e r D a t a   f i l t e r I D = " 1 1 3 1 9 9 5 6 7 0 " > < h i d d e n R a n g e   r o w F r o m = " 2 "   r o w T o = " 1 6 " / > < h i d d e n R a n g e   r o w F r o m = " 2 1 "   r o w T o = " 2 6 " / > < h i d d e n R a n g e   r o w F r o m = " 3 1 "   r o w T o = " 7 5 " / > < h i d d e n R a n g e   r o w F r o m = " 7 7 "   r o w T o = " 9 6 " / > < / f i l t e r D a t a > < f i l t e r D a t a   f i l t e r I D = " 8 6 4 9 2 7 1 4 2 " > < h i d d e n R a n g e   r o w F r o m = " 2 "   r o w T o = " 8 6 " / > < h i d d e n R a n g e   r o w F r o m = " 8 9 "   r o w T o = " 9 6 " / > < / f i l t e r D a t a > < f i l t e r D a t a   f i l t e r I D = " 4 0 4 1 2 4 5 7 6 " > < h i d d e n R a n g e   r o w F r o m = " 2 "   r o w T o = " 3 2 " / > < h i d d e n R a n g e   r o w F r o m = " 3 5 "   r o w T o = " 9 6 " / > < / f i l t e r D a t a > < f i l t e r D a t a   f i l t e r I D = " 3 4 4 5 5 0 6 1 2 " > < h i d d e n R a n g e   r o w F r o m = " 2 "   r o w T o = " 8 3 " / > < h i d d e n R a n g e   r o w F r o m = " 8 6 "   r o w T o = " 9 6 " / > < / f i l t e r D a t a > < f i l t e r D a t a   f i l t e r I D = " 2 6 9 9 1 8 9 9 6 " > < h i d d e n R a n g e   r o w F r o m = " 2 "   r o w T o = " 1 2 " / > < h i d d e n R a n g e   r o w F r o m = " 3 3 "   r o w T o = " 9 6 " / > < / f i l t e r D a t a > < f i l t e r D a t a   f i l t e r I D = " 5 5 0 1 9 1 7 0 3 " > < h i d d e n R a n g e   r o w F r o m = " 2 "   r o w T o = " 4 3 " / > < h i d d e n R a n g e   r o w F r o m = " 5 4 "   r o w T o = " 9 6 " / > < / f i l t e r D a t a > < a u t o f i l t e r I n f o   f i l t e r I D = " 1 1 3 1 9 9 5 6 7 0 " > < a u t o F i l t e r   x m l n s = " h t t p : / / s c h e m a s . o p e n x m l f o r m a t s . o r g / s p r e a d s h e e t m l / 2 0 0 6 / m a i n "   r e f = " A 2 : L 9 7 " > < f i l t e r C o l u m n   c o l I d = " 3 " > < f i l t e r s > < f i l t e r   v a l = " �QQgyr�V�N<h4N�ee�4�" / > < f i l t e r   v a l = " �W^yr�V�N<h4N�ee�4�" / > < f i l t e r   v a l = " �QQgyr�Vgq�e�bt9�" / > < f i l t e r   v a l = " �W^yr�Vgq�e�bt9�" / > < f i l t e r   v a l = " �W^yr�V'Nl�9�" / > < f i l t e r   v a l = " �W^yr�V�W,gu;m9�" / > < f i l t e r   v a l = " �QQgyr�V�W,gu;m9�" / > < f i l t e r   v a l = " ��uKb/gv^�S�u�l�u�Syr�V�[�^Qe�R" / > < f i l t e r   v a l = " �QQgyr�V'Nl�9�" / > < / f i l t e r s > < / f i l t e r C o l u m n > < / a u t o F i l t e r > < / a u t o f i l t e r I n f o > < a u t o f i l t e r I n f o   f i l t e r I D = " 5 5 0 1 9 1 7 0 3 " > < a u t o F i l t e r   x m l n s = " h t t p : / / s c h e m a s . o p e n x m l f o r m a t s . o r g / s p r e a d s h e e t m l / 2 0 0 6 / m a i n "   r e f = " A 2 : L 9 7 " > < f i l t e r C o l u m n   c o l I d = " 1 " > < c u s t o m F i l t e r s > < c u s t o m F i l t e r   o p e r a t o r = " e q u a l "   v a l = " ��3�^'Yey:S�QN�QQg@\" / > < / c u s t o m F i l t e r s > < / f i l t e r C o l u m n > < / a u t o F i l t e r > < / a u t o f i l t e r I n f o > < a u t o f i l t e r I n f o   f i l t e r I D = " 3 4 4 5 5 0 6 1 2 " > < a u t o F i l t e r   x m l n s = " h t t p : / / s c h e m a s . o p e n x m l f o r m a t s . o r g / s p r e a d s h e e t m l / 2 0 0 6 / m a i n "   r e f = " A 2 : L 9 7 " > < f i l t e r C o l u m n   c o l I d = " 1 " > < c u s t o m F i l t e r s > < c u s t o m F i l t e r   o p e r a t o r = " e q u a l "   v a l = " ��3�^'Yey:SaNQg/ctQ@\" / > < / c u s t o m F i l t e r s > < / f i l t e r C o l u m n > < / a u t o F i l t e r > < / a u t o f i l t e r I n f o > < a u t o f i l t e r I n f o   f i l t e r I D = " 4 0 4 1 2 4 5 7 6 " > < a u t o F i l t e r   x m l n s = " h t t p : / / s c h e m a s . o p e n x m l f o r m a t s . o r g / s p r e a d s h e e t m l / 2 0 0 6 / m a i n "   r e f = " A 2 : L 9 7 " > < f i l t e r C o l u m n   c o l I d = " 1 " > < c u s t o m F i l t e r s > < c u s t o m F i l t e r   o p e r a t o r = " e q u a l "   v a l = " ��3�^'Yey:S�N�Џ��@\" / > < / c u s t o m F i l t e r s > < / f i l t e r C o l u m n > < / a u t o F i l t e r > < / a u t o f i l t e r I n f o > < a u t o f i l t e r I n f o   f i l t e r I D = " 2 6 9 9 1 8 9 9 6 " > < a u t o F i l t e r   x m l n s = " h t t p : / / s c h e m a s . o p e n x m l f o r m a t s . o r g / s p r e a d s h e e t m l / 2 0 0 6 / m a i n "   r e f = " A 2 : L 9 7 " > < f i l t e r C o l u m n   c o l I d = " 1 " > < c u s t o m F i l t e r s > < c u s t o m F i l t e r   o p e r a t o r = " e q u a l "   v a l = " ��3�^'Yey:SNO6eeQ���[-N�_" / > < / c u s t o m F i l t e r s > < / f i l t e r C o l u m n > < / a u t o F i l t e r > < / a u t o f i l t e r I n f o > < a u t o f i l t e r I n f o   f i l t e r I D = " 8 6 4 9 2 7 1 4 2 " > < a u t o F i l t e r   x m l n s = " h t t p : / / s c h e m a s . o p e n x m l f o r m a t s . o r g / s p r e a d s h e e t m l / 2 0 0 6 / m a i n "   r e f = " A 2 : L 9 7 " > < f i l t e r C o l u m n   c o l I d = " 1 " > < c u s t o m F i l t e r s > < c u s t o m F i l t e r   o p e r a t o r = " e q u a l "   v a l = " ��3�^'Yey:SOO?b�T�WaN�^��@\" / > < / c u s t o m F i l t e r s > < / f i l t e r C o l u m n > < / a u t o F i l t e r > < / a u t o f i l t e r I n f o > < / s h e e t I t e m > < / a u t o f i l t e r s > 
</file>

<file path=customXml/item3.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i s F i l t e r S h a r e d = " 0 "   c o r e C o n q u e r U s e r I d = " "   i s A u t o U p d a t e P a u s e d = " 0 "   f i l t e r T y p e = " u s e r "   i s M e r g e T a s k s A u t o U p d a t e = " 0 "   i s I n s e r P i c A s A t t a c h m e n t = " 0 " / > < / w o B o o k P r o p s > < / w o P r o p s > 
</file>

<file path=customXml/item4.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D5662047-3127-477A-AC3A-1D340467FB41}">
  <ds:schemaRefs/>
</ds:datastoreItem>
</file>

<file path=customXml/itemProps3.xml><?xml version="1.0" encoding="utf-8"?>
<ds:datastoreItem xmlns:ds="http://schemas.openxmlformats.org/officeDocument/2006/customXml" ds:itemID="{06C82605-B75B-4693-9329-32AAD527C692}">
  <ds:schemaRefs/>
</ds:datastoreItem>
</file>

<file path=customXml/itemProps4.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WWO_wpscloud_20230907222123-f98df24c17</Application>
  <HeadingPairs>
    <vt:vector size="2" baseType="variant">
      <vt:variant>
        <vt:lpstr>工作表</vt:lpstr>
      </vt:variant>
      <vt:variant>
        <vt:i4>1</vt:i4>
      </vt:variant>
    </vt:vector>
  </HeadingPairs>
  <TitlesOfParts>
    <vt:vector size="1" baseType="lpstr">
      <vt:lpstr>北塔区退役军人事务局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2023-09-12T17:38:00Z</dcterms:created>
  <dcterms:modified xsi:type="dcterms:W3CDTF">2023-09-26T08:56:59Z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CC8FC05F9B544284B94E3FE2F2863C17_13</vt:lpwstr>
  </property>
  <property fmtid="{D5CDD505-2E9C-101B-9397-08002B2CF9AE}" pid="3" name="KSOProductBuildVer">
    <vt:lpwstr>2052-12.1.0.15374</vt:lpwstr>
  </property>
</Properties>
</file>