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养保" sheetId="1" r:id="rId1"/>
    <sheet name="医保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<sst xmlns="http://schemas.openxmlformats.org/spreadsheetml/2006/main" count="289" uniqueCount="134">
  <si>
    <t>区就业困难人员灵活就业养老保险补贴花名册“4050”人员</t>
  </si>
  <si>
    <t>序号</t>
  </si>
  <si>
    <t>姓名</t>
  </si>
  <si>
    <t>性别</t>
  </si>
  <si>
    <t>社会保障卡号</t>
  </si>
  <si>
    <t>就业创业证号</t>
  </si>
  <si>
    <t>工作单位名称</t>
  </si>
  <si>
    <t>是否4050人员</t>
  </si>
  <si>
    <t>养老补贴</t>
  </si>
  <si>
    <t>拨付银行</t>
  </si>
  <si>
    <t>拨付卡号</t>
  </si>
  <si>
    <t>电话号码</t>
  </si>
  <si>
    <t>本次申报月数</t>
  </si>
  <si>
    <t>申报开始月份</t>
  </si>
  <si>
    <t>申报结束月份</t>
  </si>
  <si>
    <t>实缴金额(元)</t>
  </si>
  <si>
    <t>补贴金额(元)</t>
  </si>
  <si>
    <t>邓桂香</t>
  </si>
  <si>
    <t>女</t>
  </si>
  <si>
    <t>43051119****284529</t>
  </si>
  <si>
    <t>4305110013000926</t>
  </si>
  <si>
    <t>邵阳市纺织厂</t>
  </si>
  <si>
    <t>是</t>
  </si>
  <si>
    <t>202001</t>
  </si>
  <si>
    <t>202012</t>
  </si>
  <si>
    <t>华融湘江银行股份有限公司</t>
  </si>
  <si>
    <t>15773940****</t>
  </si>
  <si>
    <t>马标凤</t>
  </si>
  <si>
    <t>43262219****079269</t>
  </si>
  <si>
    <t>4305110012000673</t>
  </si>
  <si>
    <t>13973570****</t>
  </si>
  <si>
    <t>胡香云</t>
  </si>
  <si>
    <t>43050219****103081</t>
  </si>
  <si>
    <t>4305110012000490</t>
  </si>
  <si>
    <t>202010</t>
  </si>
  <si>
    <t>13786911****</t>
  </si>
  <si>
    <t>肖桂兰</t>
  </si>
  <si>
    <t>43050219****273026</t>
  </si>
  <si>
    <t>4305110013000468</t>
  </si>
  <si>
    <t>13786928****</t>
  </si>
  <si>
    <t>许桂贞</t>
  </si>
  <si>
    <t>43050219****243028</t>
  </si>
  <si>
    <t>4305110012000453</t>
  </si>
  <si>
    <t>18173930****</t>
  </si>
  <si>
    <t>胡海军</t>
  </si>
  <si>
    <t>男</t>
  </si>
  <si>
    <t>43050219****063012</t>
  </si>
  <si>
    <t>4305110012002555</t>
  </si>
  <si>
    <t>13007451****</t>
  </si>
  <si>
    <t>李艳晖</t>
  </si>
  <si>
    <t>43050219****153028</t>
  </si>
  <si>
    <t>4305110012000971</t>
  </si>
  <si>
    <t>202005</t>
  </si>
  <si>
    <t>13786990****</t>
  </si>
  <si>
    <t>彭邵飞</t>
  </si>
  <si>
    <t>43052119****252667</t>
  </si>
  <si>
    <t>4305110014000083</t>
  </si>
  <si>
    <t>13337296****</t>
  </si>
  <si>
    <t>陆湘川</t>
  </si>
  <si>
    <t>43050219****18301X</t>
  </si>
  <si>
    <t>4305110012001012</t>
  </si>
  <si>
    <t>邵阳市棉纺厂</t>
  </si>
  <si>
    <t>13638498****</t>
  </si>
  <si>
    <t>陈小辉</t>
  </si>
  <si>
    <t>43050219****173041</t>
  </si>
  <si>
    <t>4305110012000872</t>
  </si>
  <si>
    <t>202004</t>
  </si>
  <si>
    <t>15197946****</t>
  </si>
  <si>
    <t>罗光</t>
  </si>
  <si>
    <t>43051119****202028</t>
  </si>
  <si>
    <t>4305110018000096</t>
  </si>
  <si>
    <t>邵阳市宏发物业发展公司</t>
  </si>
  <si>
    <t>18927011****</t>
  </si>
  <si>
    <t>张小红</t>
  </si>
  <si>
    <t>43250119****02420X</t>
  </si>
  <si>
    <t>4305110012000201</t>
  </si>
  <si>
    <t>邵阳市罐头厂</t>
  </si>
  <si>
    <t>15807398****</t>
  </si>
  <si>
    <t>李如文</t>
  </si>
  <si>
    <t>43051119****272024</t>
  </si>
  <si>
    <t>4305110012000246</t>
  </si>
  <si>
    <t>邵阳市内衣厂</t>
  </si>
  <si>
    <t>否</t>
  </si>
  <si>
    <t>202011</t>
  </si>
  <si>
    <t>13975935****</t>
  </si>
  <si>
    <t>高放远</t>
  </si>
  <si>
    <t>43050219****013018</t>
  </si>
  <si>
    <t>4305110012001189</t>
  </si>
  <si>
    <t>邵阳纺织厂</t>
  </si>
  <si>
    <t>15173976****</t>
  </si>
  <si>
    <t>何武祥</t>
  </si>
  <si>
    <t>43262119****177612</t>
  </si>
  <si>
    <t>4305110015000011</t>
  </si>
  <si>
    <t>邵阳市毛纺织厂</t>
  </si>
  <si>
    <t>13024371****</t>
  </si>
  <si>
    <t>合 计</t>
  </si>
  <si>
    <t>北塔区困难人员灵活就业养老保险补贴花名册“4050”人员</t>
  </si>
  <si>
    <t>医疗补贴</t>
  </si>
  <si>
    <t>周光华</t>
  </si>
  <si>
    <t>43050219****090037</t>
  </si>
  <si>
    <t>4305110012002646</t>
  </si>
  <si>
    <t>202003</t>
  </si>
  <si>
    <t>62136621****0363174</t>
  </si>
  <si>
    <t>13973910****</t>
  </si>
  <si>
    <t>雷春花</t>
  </si>
  <si>
    <t>43262319****010046</t>
  </si>
  <si>
    <t>4305110012000488</t>
  </si>
  <si>
    <t>62136621****3158449</t>
  </si>
  <si>
    <t>15173902****</t>
  </si>
  <si>
    <t>黄江萍</t>
  </si>
  <si>
    <t>43262419****023728</t>
  </si>
  <si>
    <t>4305110012000503</t>
  </si>
  <si>
    <t>62136635****0783496</t>
  </si>
  <si>
    <t>15526094****</t>
  </si>
  <si>
    <t>62136635****0816346</t>
  </si>
  <si>
    <t>朱小燕</t>
  </si>
  <si>
    <t>43050219****253023</t>
  </si>
  <si>
    <t>4305110013000810</t>
  </si>
  <si>
    <t>62136601****0379602</t>
  </si>
  <si>
    <t>13874220****</t>
  </si>
  <si>
    <t>李建超</t>
  </si>
  <si>
    <t>43050219****263016</t>
  </si>
  <si>
    <t>4305110013000469</t>
  </si>
  <si>
    <t>62136621****2563318</t>
  </si>
  <si>
    <t>15774007****</t>
  </si>
  <si>
    <t>62136621****3108055</t>
  </si>
  <si>
    <t>徐艳玲</t>
  </si>
  <si>
    <t>43262519****1014063</t>
  </si>
  <si>
    <t>4305110012000486</t>
  </si>
  <si>
    <t>202101</t>
  </si>
  <si>
    <t>202109</t>
  </si>
  <si>
    <t>62136621****3106612</t>
  </si>
  <si>
    <t>13874247****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</si>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</sst>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S10" sqref="S10"/>
    </sheetView>
  </sheetViews>
  <sheetFormatPr defaultColWidth="9.140625" defaultRowHeight="12.75"/>
  <cols>
    <col min="1" max="1" width="4.7109375" style="0" customWidth="1"/>
    <col min="2" max="2" width="7.140625" style="0" customWidth="1"/>
    <col min="3" max="3" width="5.140625" style="0" customWidth="1"/>
    <col min="4" max="4" width="12.140625" style="0" customWidth="1"/>
    <col min="5" max="5" width="8.8515625" style="0" customWidth="1"/>
    <col min="6" max="6" width="12.140625" style="0" customWidth="1"/>
    <col min="7" max="7" width="7.00390625" style="0" customWidth="1"/>
    <col min="8" max="8" width="7.57421875" style="0" customWidth="1"/>
    <col min="9" max="9" width="8.8515625" style="0" customWidth="1"/>
    <col min="10" max="11" width="9.28125" style="0" customWidth="1"/>
    <col min="12" max="12" width="9.140625" style="0" customWidth="1"/>
    <col min="13" max="13" width="13.140625" style="0" customWidth="1"/>
    <col min="14" max="15" width="11.57421875" style="0" customWidth="1"/>
    <col min="16" max="16" width="11.8515625" style="0" customWidth="1"/>
  </cols>
  <sheetData>
    <row r="1" spans="1:16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4" customFormat="1" ht="27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5" t="s">
        <v>6</v>
      </c>
      <c r="G2" s="15" t="s">
        <v>7</v>
      </c>
      <c r="H2" s="15" t="s">
        <v>8</v>
      </c>
      <c r="I2" s="15"/>
      <c r="J2" s="15"/>
      <c r="K2" s="15"/>
      <c r="L2" s="15"/>
      <c r="M2" s="15" t="s">
        <v>9</v>
      </c>
      <c r="N2" s="15" t="s">
        <v>10</v>
      </c>
      <c r="O2" s="15" t="s">
        <v>11</v>
      </c>
      <c r="P2" s="26"/>
    </row>
    <row r="3" spans="1:16" s="14" customFormat="1" ht="30" customHeight="1">
      <c r="A3" s="15"/>
      <c r="B3" s="15"/>
      <c r="C3" s="15"/>
      <c r="D3" s="15"/>
      <c r="E3" s="15"/>
      <c r="F3" s="6"/>
      <c r="G3" s="15"/>
      <c r="H3" s="15" t="s">
        <v>12</v>
      </c>
      <c r="I3" s="15" t="s">
        <v>13</v>
      </c>
      <c r="J3" s="15" t="s">
        <v>14</v>
      </c>
      <c r="K3" s="15" t="s">
        <v>15</v>
      </c>
      <c r="L3" s="15" t="s">
        <v>16</v>
      </c>
      <c r="M3" s="15"/>
      <c r="N3" s="15"/>
      <c r="O3" s="15"/>
      <c r="P3" s="26"/>
    </row>
    <row r="4" spans="1:16" ht="30" customHeight="1">
      <c r="A4" s="16">
        <v>1</v>
      </c>
      <c r="B4" s="17" t="s">
        <v>17</v>
      </c>
      <c r="C4" s="17" t="s">
        <v>18</v>
      </c>
      <c r="D4" s="18" t="s">
        <v>19</v>
      </c>
      <c r="E4" s="13" t="s">
        <v>20</v>
      </c>
      <c r="F4" s="10" t="s">
        <v>21</v>
      </c>
      <c r="G4" s="17" t="s">
        <v>22</v>
      </c>
      <c r="H4" s="16">
        <v>12</v>
      </c>
      <c r="I4" s="17" t="s">
        <v>23</v>
      </c>
      <c r="J4" s="17" t="s">
        <v>24</v>
      </c>
      <c r="K4" s="16">
        <v>7279.2</v>
      </c>
      <c r="L4" s="27">
        <v>4367.52</v>
      </c>
      <c r="M4" s="13" t="s">
        <v>25</v>
      </c>
      <c r="N4" s="18" t="s">
        <v>19</v>
      </c>
      <c r="O4" s="18" t="s">
        <v>26</v>
      </c>
      <c r="P4" s="28"/>
    </row>
    <row r="5" spans="1:16" ht="30" customHeight="1">
      <c r="A5" s="16">
        <v>2</v>
      </c>
      <c r="B5" s="17" t="s">
        <v>27</v>
      </c>
      <c r="C5" s="17" t="s">
        <v>18</v>
      </c>
      <c r="D5" s="18" t="s">
        <v>28</v>
      </c>
      <c r="E5" s="13" t="s">
        <v>29</v>
      </c>
      <c r="F5" s="10" t="s">
        <v>21</v>
      </c>
      <c r="G5" s="17" t="s">
        <v>22</v>
      </c>
      <c r="H5" s="16">
        <v>12</v>
      </c>
      <c r="I5" s="17" t="s">
        <v>23</v>
      </c>
      <c r="J5" s="17" t="s">
        <v>24</v>
      </c>
      <c r="K5" s="16">
        <v>7279.2</v>
      </c>
      <c r="L5" s="27">
        <v>4367.52</v>
      </c>
      <c r="M5" s="13" t="s">
        <v>25</v>
      </c>
      <c r="N5" s="18" t="s">
        <v>28</v>
      </c>
      <c r="O5" s="18" t="s">
        <v>30</v>
      </c>
      <c r="P5" s="28"/>
    </row>
    <row r="6" spans="1:16" ht="30" customHeight="1">
      <c r="A6" s="16">
        <v>3</v>
      </c>
      <c r="B6" s="17" t="s">
        <v>31</v>
      </c>
      <c r="C6" s="17" t="s">
        <v>18</v>
      </c>
      <c r="D6" s="18" t="s">
        <v>32</v>
      </c>
      <c r="E6" s="13" t="s">
        <v>33</v>
      </c>
      <c r="F6" s="10" t="s">
        <v>21</v>
      </c>
      <c r="G6" s="17" t="s">
        <v>22</v>
      </c>
      <c r="H6" s="16">
        <v>10</v>
      </c>
      <c r="I6" s="17" t="s">
        <v>23</v>
      </c>
      <c r="J6" s="17" t="s">
        <v>34</v>
      </c>
      <c r="K6" s="16">
        <v>6066</v>
      </c>
      <c r="L6" s="27">
        <v>3639.6</v>
      </c>
      <c r="M6" s="13" t="s">
        <v>25</v>
      </c>
      <c r="N6" s="18" t="s">
        <v>32</v>
      </c>
      <c r="O6" s="18" t="s">
        <v>35</v>
      </c>
      <c r="P6" s="28"/>
    </row>
    <row r="7" spans="1:16" ht="30" customHeight="1">
      <c r="A7" s="16">
        <v>4</v>
      </c>
      <c r="B7" s="17" t="s">
        <v>36</v>
      </c>
      <c r="C7" s="17" t="s">
        <v>18</v>
      </c>
      <c r="D7" s="18" t="s">
        <v>37</v>
      </c>
      <c r="E7" s="13" t="s">
        <v>38</v>
      </c>
      <c r="F7" s="10" t="s">
        <v>21</v>
      </c>
      <c r="G7" s="17" t="s">
        <v>22</v>
      </c>
      <c r="H7" s="16">
        <v>12</v>
      </c>
      <c r="I7" s="17" t="s">
        <v>23</v>
      </c>
      <c r="J7" s="17" t="s">
        <v>24</v>
      </c>
      <c r="K7" s="16">
        <v>7279.2</v>
      </c>
      <c r="L7" s="27">
        <v>4367.52</v>
      </c>
      <c r="M7" s="13" t="s">
        <v>25</v>
      </c>
      <c r="N7" s="18" t="s">
        <v>37</v>
      </c>
      <c r="O7" s="18" t="s">
        <v>39</v>
      </c>
      <c r="P7" s="28"/>
    </row>
    <row r="8" spans="1:16" ht="30" customHeight="1">
      <c r="A8" s="16">
        <v>5</v>
      </c>
      <c r="B8" s="17" t="s">
        <v>40</v>
      </c>
      <c r="C8" s="17" t="s">
        <v>18</v>
      </c>
      <c r="D8" s="18" t="s">
        <v>41</v>
      </c>
      <c r="E8" s="13" t="s">
        <v>42</v>
      </c>
      <c r="F8" s="10" t="s">
        <v>21</v>
      </c>
      <c r="G8" s="17" t="s">
        <v>22</v>
      </c>
      <c r="H8" s="16">
        <v>12</v>
      </c>
      <c r="I8" s="17" t="s">
        <v>23</v>
      </c>
      <c r="J8" s="17" t="s">
        <v>24</v>
      </c>
      <c r="K8" s="16">
        <v>6861.6</v>
      </c>
      <c r="L8" s="27">
        <v>4367.52</v>
      </c>
      <c r="M8" s="13" t="s">
        <v>25</v>
      </c>
      <c r="N8" s="18" t="s">
        <v>41</v>
      </c>
      <c r="O8" s="18" t="s">
        <v>43</v>
      </c>
      <c r="P8" s="28"/>
    </row>
    <row r="9" spans="1:16" ht="30" customHeight="1">
      <c r="A9" s="16">
        <v>6</v>
      </c>
      <c r="B9" s="17" t="s">
        <v>44</v>
      </c>
      <c r="C9" s="17" t="s">
        <v>45</v>
      </c>
      <c r="D9" s="18" t="s">
        <v>46</v>
      </c>
      <c r="E9" s="13" t="s">
        <v>47</v>
      </c>
      <c r="F9" s="10" t="s">
        <v>21</v>
      </c>
      <c r="G9" s="17" t="s">
        <v>22</v>
      </c>
      <c r="H9" s="16">
        <v>12</v>
      </c>
      <c r="I9" s="17" t="s">
        <v>23</v>
      </c>
      <c r="J9" s="17" t="s">
        <v>24</v>
      </c>
      <c r="K9" s="16">
        <v>7279.2</v>
      </c>
      <c r="L9" s="27">
        <v>4367.52</v>
      </c>
      <c r="M9" s="13" t="s">
        <v>25</v>
      </c>
      <c r="N9" s="18" t="s">
        <v>46</v>
      </c>
      <c r="O9" s="18" t="s">
        <v>48</v>
      </c>
      <c r="P9" s="28"/>
    </row>
    <row r="10" spans="1:16" ht="30" customHeight="1">
      <c r="A10" s="16">
        <v>7</v>
      </c>
      <c r="B10" s="17" t="s">
        <v>49</v>
      </c>
      <c r="C10" s="17" t="s">
        <v>18</v>
      </c>
      <c r="D10" s="18" t="s">
        <v>50</v>
      </c>
      <c r="E10" s="13" t="s">
        <v>51</v>
      </c>
      <c r="F10" s="10" t="s">
        <v>21</v>
      </c>
      <c r="G10" s="17" t="s">
        <v>22</v>
      </c>
      <c r="H10" s="16">
        <v>5</v>
      </c>
      <c r="I10" s="17" t="s">
        <v>23</v>
      </c>
      <c r="J10" s="17" t="s">
        <v>52</v>
      </c>
      <c r="K10" s="16">
        <v>3033</v>
      </c>
      <c r="L10" s="27">
        <v>1819.8</v>
      </c>
      <c r="M10" s="13" t="s">
        <v>25</v>
      </c>
      <c r="N10" s="18" t="s">
        <v>50</v>
      </c>
      <c r="O10" s="18" t="s">
        <v>53</v>
      </c>
      <c r="P10" s="28"/>
    </row>
    <row r="11" spans="1:16" ht="30" customHeight="1">
      <c r="A11" s="16">
        <v>8</v>
      </c>
      <c r="B11" s="17" t="s">
        <v>54</v>
      </c>
      <c r="C11" s="17" t="s">
        <v>18</v>
      </c>
      <c r="D11" s="18" t="s">
        <v>55</v>
      </c>
      <c r="E11" s="13" t="s">
        <v>56</v>
      </c>
      <c r="F11" s="10" t="s">
        <v>21</v>
      </c>
      <c r="G11" s="17" t="s">
        <v>22</v>
      </c>
      <c r="H11" s="16">
        <v>12</v>
      </c>
      <c r="I11" s="17" t="s">
        <v>23</v>
      </c>
      <c r="J11" s="17" t="s">
        <v>24</v>
      </c>
      <c r="K11" s="16">
        <v>7279.2</v>
      </c>
      <c r="L11" s="27">
        <v>4367.52</v>
      </c>
      <c r="M11" s="13" t="s">
        <v>25</v>
      </c>
      <c r="N11" s="18" t="s">
        <v>55</v>
      </c>
      <c r="O11" s="18" t="s">
        <v>57</v>
      </c>
      <c r="P11" s="28"/>
    </row>
    <row r="12" spans="1:16" ht="30" customHeight="1">
      <c r="A12" s="16">
        <v>9</v>
      </c>
      <c r="B12" s="17" t="s">
        <v>58</v>
      </c>
      <c r="C12" s="17" t="s">
        <v>45</v>
      </c>
      <c r="D12" s="18" t="s">
        <v>59</v>
      </c>
      <c r="E12" s="13" t="s">
        <v>60</v>
      </c>
      <c r="F12" s="10" t="s">
        <v>61</v>
      </c>
      <c r="G12" s="17" t="s">
        <v>22</v>
      </c>
      <c r="H12" s="16">
        <v>12</v>
      </c>
      <c r="I12" s="17" t="s">
        <v>23</v>
      </c>
      <c r="J12" s="17" t="s">
        <v>24</v>
      </c>
      <c r="K12" s="16">
        <v>7279.2</v>
      </c>
      <c r="L12" s="27">
        <v>4367.52</v>
      </c>
      <c r="M12" s="13" t="s">
        <v>25</v>
      </c>
      <c r="N12" s="18" t="s">
        <v>59</v>
      </c>
      <c r="O12" s="18" t="s">
        <v>62</v>
      </c>
      <c r="P12" s="28"/>
    </row>
    <row r="13" spans="1:16" ht="30" customHeight="1">
      <c r="A13" s="16">
        <v>10</v>
      </c>
      <c r="B13" s="17" t="s">
        <v>63</v>
      </c>
      <c r="C13" s="17" t="s">
        <v>18</v>
      </c>
      <c r="D13" s="18" t="s">
        <v>64</v>
      </c>
      <c r="E13" s="13" t="s">
        <v>65</v>
      </c>
      <c r="F13" s="10" t="s">
        <v>21</v>
      </c>
      <c r="G13" s="17" t="s">
        <v>22</v>
      </c>
      <c r="H13" s="16">
        <v>9</v>
      </c>
      <c r="I13" s="17" t="s">
        <v>66</v>
      </c>
      <c r="J13" s="17" t="s">
        <v>24</v>
      </c>
      <c r="K13" s="16">
        <v>5459.4</v>
      </c>
      <c r="L13" s="27">
        <v>3275.64</v>
      </c>
      <c r="M13" s="13" t="s">
        <v>25</v>
      </c>
      <c r="N13" s="18" t="s">
        <v>64</v>
      </c>
      <c r="O13" s="18" t="s">
        <v>67</v>
      </c>
      <c r="P13" s="28"/>
    </row>
    <row r="14" spans="1:16" ht="30" customHeight="1">
      <c r="A14" s="16">
        <v>11</v>
      </c>
      <c r="B14" s="17" t="s">
        <v>68</v>
      </c>
      <c r="C14" s="17" t="s">
        <v>18</v>
      </c>
      <c r="D14" s="18" t="s">
        <v>69</v>
      </c>
      <c r="E14" s="13" t="s">
        <v>70</v>
      </c>
      <c r="F14" s="10" t="s">
        <v>71</v>
      </c>
      <c r="G14" s="17" t="s">
        <v>22</v>
      </c>
      <c r="H14" s="16">
        <v>12</v>
      </c>
      <c r="I14" s="17" t="s">
        <v>23</v>
      </c>
      <c r="J14" s="17" t="s">
        <v>24</v>
      </c>
      <c r="K14" s="16">
        <v>7279.2</v>
      </c>
      <c r="L14" s="27">
        <v>4367.52</v>
      </c>
      <c r="M14" s="13" t="s">
        <v>25</v>
      </c>
      <c r="N14" s="18" t="s">
        <v>69</v>
      </c>
      <c r="O14" s="18" t="s">
        <v>72</v>
      </c>
      <c r="P14" s="28"/>
    </row>
    <row r="15" spans="1:16" ht="30" customHeight="1">
      <c r="A15" s="16">
        <v>12</v>
      </c>
      <c r="B15" s="17" t="s">
        <v>73</v>
      </c>
      <c r="C15" s="17" t="s">
        <v>18</v>
      </c>
      <c r="D15" s="18" t="s">
        <v>74</v>
      </c>
      <c r="E15" s="13" t="s">
        <v>75</v>
      </c>
      <c r="F15" s="10" t="s">
        <v>76</v>
      </c>
      <c r="G15" s="17" t="s">
        <v>22</v>
      </c>
      <c r="H15" s="16">
        <v>9</v>
      </c>
      <c r="I15" s="17" t="s">
        <v>66</v>
      </c>
      <c r="J15" s="17" t="s">
        <v>24</v>
      </c>
      <c r="K15" s="16">
        <v>5459.4</v>
      </c>
      <c r="L15" s="27">
        <v>3275.64</v>
      </c>
      <c r="M15" s="13" t="s">
        <v>25</v>
      </c>
      <c r="N15" s="18" t="s">
        <v>74</v>
      </c>
      <c r="O15" s="18" t="s">
        <v>77</v>
      </c>
      <c r="P15" s="28"/>
    </row>
    <row r="16" spans="1:16" ht="30" customHeight="1">
      <c r="A16" s="16">
        <v>13</v>
      </c>
      <c r="B16" s="17" t="s">
        <v>78</v>
      </c>
      <c r="C16" s="17" t="s">
        <v>18</v>
      </c>
      <c r="D16" s="18" t="s">
        <v>79</v>
      </c>
      <c r="E16" s="13" t="s">
        <v>80</v>
      </c>
      <c r="F16" s="10" t="s">
        <v>81</v>
      </c>
      <c r="G16" s="17" t="s">
        <v>82</v>
      </c>
      <c r="H16" s="16">
        <v>11</v>
      </c>
      <c r="I16" s="17" t="s">
        <v>23</v>
      </c>
      <c r="J16" s="17" t="s">
        <v>83</v>
      </c>
      <c r="K16" s="16">
        <v>6672.6</v>
      </c>
      <c r="L16" s="27">
        <v>2669.04</v>
      </c>
      <c r="M16" s="13" t="s">
        <v>25</v>
      </c>
      <c r="N16" s="18" t="s">
        <v>79</v>
      </c>
      <c r="O16" s="18" t="s">
        <v>84</v>
      </c>
      <c r="P16" s="28"/>
    </row>
    <row r="17" spans="1:16" ht="30" customHeight="1">
      <c r="A17" s="16">
        <v>14</v>
      </c>
      <c r="B17" s="19" t="s">
        <v>85</v>
      </c>
      <c r="C17" s="19" t="s">
        <v>45</v>
      </c>
      <c r="D17" s="18" t="s">
        <v>86</v>
      </c>
      <c r="E17" s="20" t="s">
        <v>87</v>
      </c>
      <c r="F17" s="10" t="s">
        <v>88</v>
      </c>
      <c r="G17" s="19" t="s">
        <v>22</v>
      </c>
      <c r="H17" s="21">
        <v>9</v>
      </c>
      <c r="I17" s="19" t="s">
        <v>66</v>
      </c>
      <c r="J17" s="19" t="s">
        <v>24</v>
      </c>
      <c r="K17" s="21">
        <v>5459.4</v>
      </c>
      <c r="L17" s="21">
        <v>3275.64</v>
      </c>
      <c r="M17" s="13" t="s">
        <v>25</v>
      </c>
      <c r="N17" s="18" t="s">
        <v>86</v>
      </c>
      <c r="O17" s="18" t="s">
        <v>89</v>
      </c>
      <c r="P17" s="28"/>
    </row>
    <row r="18" spans="1:16" ht="30" customHeight="1">
      <c r="A18" s="16">
        <v>15</v>
      </c>
      <c r="B18" s="22" t="s">
        <v>90</v>
      </c>
      <c r="C18" s="22" t="s">
        <v>45</v>
      </c>
      <c r="D18" s="18" t="s">
        <v>91</v>
      </c>
      <c r="E18" s="13" t="s">
        <v>92</v>
      </c>
      <c r="F18" s="10" t="s">
        <v>93</v>
      </c>
      <c r="G18" s="22" t="s">
        <v>22</v>
      </c>
      <c r="H18" s="16">
        <v>4</v>
      </c>
      <c r="I18" s="17" t="s">
        <v>23</v>
      </c>
      <c r="J18" s="17" t="s">
        <v>66</v>
      </c>
      <c r="K18" s="16">
        <v>1819.8</v>
      </c>
      <c r="L18" s="27">
        <v>1091.88</v>
      </c>
      <c r="M18" s="13" t="s">
        <v>25</v>
      </c>
      <c r="N18" s="18" t="s">
        <v>91</v>
      </c>
      <c r="O18" s="18" t="s">
        <v>94</v>
      </c>
      <c r="P18" s="28"/>
    </row>
    <row r="19" spans="1:16" ht="22.5" customHeight="1">
      <c r="A19" s="23" t="s">
        <v>95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9">
        <f>SUM(L4:L18)</f>
        <v>53987.40000000001</v>
      </c>
      <c r="M19" s="25"/>
      <c r="N19" s="25"/>
      <c r="O19" s="25"/>
      <c r="P19" s="30"/>
    </row>
  </sheetData>
  <sheetProtection/>
  <mergeCells count="13">
    <mergeCell ref="A1:O1"/>
    <mergeCell ref="H2:L2"/>
    <mergeCell ref="A19:B19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</mergeCells>
  <printOptions/>
  <pageMargins left="0.07847222222222222" right="0.07847222222222222" top="0.2361111111111111" bottom="0.19652777777777777" header="0.2361111111111111" footer="0.118055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selection activeCell="A1" sqref="A1:O1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5.57421875" style="0" customWidth="1"/>
    <col min="4" max="4" width="11.7109375" style="0" customWidth="1"/>
    <col min="5" max="5" width="12.00390625" style="0" customWidth="1"/>
    <col min="6" max="6" width="12.28125" style="0" customWidth="1"/>
    <col min="7" max="7" width="7.421875" style="0" customWidth="1"/>
    <col min="8" max="8" width="6.7109375" style="0" customWidth="1"/>
    <col min="9" max="10" width="8.421875" style="0" customWidth="1"/>
    <col min="11" max="11" width="9.140625" style="0" customWidth="1"/>
    <col min="13" max="13" width="13.140625" style="0" customWidth="1"/>
    <col min="14" max="15" width="13.00390625" style="0" customWidth="1"/>
  </cols>
  <sheetData>
    <row r="1" spans="1:15" ht="37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27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3" t="s">
        <v>97</v>
      </c>
      <c r="I2" s="3"/>
      <c r="J2" s="3"/>
      <c r="K2" s="3"/>
      <c r="L2" s="3"/>
      <c r="M2" s="3" t="s">
        <v>9</v>
      </c>
      <c r="N2" s="3" t="s">
        <v>10</v>
      </c>
      <c r="O2" s="3" t="s">
        <v>11</v>
      </c>
      <c r="P2" s="1"/>
    </row>
    <row r="3" spans="1:16" ht="27.75" customHeight="1">
      <c r="A3" s="3"/>
      <c r="B3" s="3"/>
      <c r="C3" s="3"/>
      <c r="D3" s="4"/>
      <c r="E3" s="4"/>
      <c r="F3" s="6"/>
      <c r="G3" s="4"/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3"/>
      <c r="N3" s="3"/>
      <c r="O3" s="3"/>
      <c r="P3" s="1"/>
    </row>
    <row r="4" spans="1:15" s="1" customFormat="1" ht="30" customHeight="1">
      <c r="A4" s="7">
        <v>1</v>
      </c>
      <c r="B4" s="8" t="s">
        <v>98</v>
      </c>
      <c r="C4" s="8" t="s">
        <v>45</v>
      </c>
      <c r="D4" s="9" t="s">
        <v>99</v>
      </c>
      <c r="E4" s="8" t="s">
        <v>100</v>
      </c>
      <c r="F4" s="10" t="s">
        <v>21</v>
      </c>
      <c r="G4" s="8" t="s">
        <v>22</v>
      </c>
      <c r="H4" s="7">
        <v>10</v>
      </c>
      <c r="I4" s="8" t="s">
        <v>101</v>
      </c>
      <c r="J4" s="8" t="s">
        <v>24</v>
      </c>
      <c r="K4" s="7">
        <v>2667.8</v>
      </c>
      <c r="L4" s="7">
        <v>1019.1</v>
      </c>
      <c r="M4" s="13" t="s">
        <v>25</v>
      </c>
      <c r="N4" s="9" t="s">
        <v>102</v>
      </c>
      <c r="O4" s="9" t="s">
        <v>103</v>
      </c>
    </row>
    <row r="5" spans="1:15" s="1" customFormat="1" ht="30" customHeight="1">
      <c r="A5" s="7">
        <v>2</v>
      </c>
      <c r="B5" s="8" t="s">
        <v>104</v>
      </c>
      <c r="C5" s="8" t="s">
        <v>18</v>
      </c>
      <c r="D5" s="9" t="s">
        <v>105</v>
      </c>
      <c r="E5" s="8" t="s">
        <v>106</v>
      </c>
      <c r="F5" s="10" t="s">
        <v>21</v>
      </c>
      <c r="G5" s="8" t="s">
        <v>22</v>
      </c>
      <c r="H5" s="7">
        <v>12</v>
      </c>
      <c r="I5" s="8" t="s">
        <v>23</v>
      </c>
      <c r="J5" s="8" t="s">
        <v>24</v>
      </c>
      <c r="K5" s="7">
        <v>3201.36</v>
      </c>
      <c r="L5" s="7">
        <v>1222.92</v>
      </c>
      <c r="M5" s="13" t="s">
        <v>25</v>
      </c>
      <c r="N5" s="9" t="s">
        <v>107</v>
      </c>
      <c r="O5" s="9" t="s">
        <v>108</v>
      </c>
    </row>
    <row r="6" spans="1:15" s="1" customFormat="1" ht="30" customHeight="1">
      <c r="A6" s="7">
        <v>3</v>
      </c>
      <c r="B6" s="8" t="s">
        <v>109</v>
      </c>
      <c r="C6" s="8" t="s">
        <v>18</v>
      </c>
      <c r="D6" s="9" t="s">
        <v>110</v>
      </c>
      <c r="E6" s="8" t="s">
        <v>111</v>
      </c>
      <c r="F6" s="10" t="s">
        <v>21</v>
      </c>
      <c r="G6" s="8" t="s">
        <v>22</v>
      </c>
      <c r="H6" s="7">
        <v>12</v>
      </c>
      <c r="I6" s="8" t="s">
        <v>23</v>
      </c>
      <c r="J6" s="8" t="s">
        <v>24</v>
      </c>
      <c r="K6" s="7">
        <v>3201.36</v>
      </c>
      <c r="L6" s="7">
        <v>1222.92</v>
      </c>
      <c r="M6" s="13" t="s">
        <v>25</v>
      </c>
      <c r="N6" s="9" t="s">
        <v>112</v>
      </c>
      <c r="O6" s="9" t="s">
        <v>113</v>
      </c>
    </row>
    <row r="7" spans="1:15" s="1" customFormat="1" ht="30" customHeight="1">
      <c r="A7" s="7">
        <v>4</v>
      </c>
      <c r="B7" s="8" t="s">
        <v>49</v>
      </c>
      <c r="C7" s="8" t="s">
        <v>18</v>
      </c>
      <c r="D7" s="9" t="s">
        <v>50</v>
      </c>
      <c r="E7" s="8" t="s">
        <v>51</v>
      </c>
      <c r="F7" s="10" t="s">
        <v>21</v>
      </c>
      <c r="G7" s="8" t="s">
        <v>22</v>
      </c>
      <c r="H7" s="7">
        <v>12</v>
      </c>
      <c r="I7" s="8" t="s">
        <v>23</v>
      </c>
      <c r="J7" s="8" t="s">
        <v>24</v>
      </c>
      <c r="K7" s="7">
        <v>3201.36</v>
      </c>
      <c r="L7" s="7">
        <v>1222.92</v>
      </c>
      <c r="M7" s="13" t="s">
        <v>25</v>
      </c>
      <c r="N7" s="9" t="s">
        <v>114</v>
      </c>
      <c r="O7" s="9" t="s">
        <v>53</v>
      </c>
    </row>
    <row r="8" spans="1:15" s="1" customFormat="1" ht="30" customHeight="1">
      <c r="A8" s="7">
        <v>5</v>
      </c>
      <c r="B8" s="8" t="s">
        <v>115</v>
      </c>
      <c r="C8" s="8" t="s">
        <v>18</v>
      </c>
      <c r="D8" s="9" t="s">
        <v>116</v>
      </c>
      <c r="E8" s="8" t="s">
        <v>117</v>
      </c>
      <c r="F8" s="10" t="s">
        <v>21</v>
      </c>
      <c r="G8" s="8" t="s">
        <v>22</v>
      </c>
      <c r="H8" s="7">
        <v>12</v>
      </c>
      <c r="I8" s="8" t="s">
        <v>23</v>
      </c>
      <c r="J8" s="8" t="s">
        <v>24</v>
      </c>
      <c r="K8" s="7">
        <v>3201.36</v>
      </c>
      <c r="L8" s="7">
        <v>1222.92</v>
      </c>
      <c r="M8" s="13" t="s">
        <v>25</v>
      </c>
      <c r="N8" s="9" t="s">
        <v>118</v>
      </c>
      <c r="O8" s="9" t="s">
        <v>119</v>
      </c>
    </row>
    <row r="9" spans="1:15" s="1" customFormat="1" ht="30" customHeight="1">
      <c r="A9" s="7">
        <v>6</v>
      </c>
      <c r="B9" s="8" t="s">
        <v>120</v>
      </c>
      <c r="C9" s="8" t="s">
        <v>45</v>
      </c>
      <c r="D9" s="9" t="s">
        <v>121</v>
      </c>
      <c r="E9" s="8" t="s">
        <v>122</v>
      </c>
      <c r="F9" s="10" t="s">
        <v>21</v>
      </c>
      <c r="G9" s="8" t="s">
        <v>22</v>
      </c>
      <c r="H9" s="7">
        <v>9</v>
      </c>
      <c r="I9" s="8" t="s">
        <v>66</v>
      </c>
      <c r="J9" s="8" t="s">
        <v>24</v>
      </c>
      <c r="K9" s="7">
        <v>2547.18</v>
      </c>
      <c r="L9" s="7">
        <v>917.19</v>
      </c>
      <c r="M9" s="13" t="s">
        <v>25</v>
      </c>
      <c r="N9" s="9" t="s">
        <v>123</v>
      </c>
      <c r="O9" s="9" t="s">
        <v>124</v>
      </c>
    </row>
    <row r="10" spans="1:15" s="1" customFormat="1" ht="30" customHeight="1">
      <c r="A10" s="7">
        <v>7</v>
      </c>
      <c r="B10" s="8" t="s">
        <v>58</v>
      </c>
      <c r="C10" s="8" t="s">
        <v>45</v>
      </c>
      <c r="D10" s="9" t="s">
        <v>59</v>
      </c>
      <c r="E10" s="8" t="s">
        <v>60</v>
      </c>
      <c r="F10" s="10" t="s">
        <v>61</v>
      </c>
      <c r="G10" s="8" t="s">
        <v>22</v>
      </c>
      <c r="H10" s="7">
        <v>12</v>
      </c>
      <c r="I10" s="8" t="s">
        <v>23</v>
      </c>
      <c r="J10" s="8" t="s">
        <v>24</v>
      </c>
      <c r="K10" s="7">
        <v>3201.36</v>
      </c>
      <c r="L10" s="7">
        <v>1222.92</v>
      </c>
      <c r="M10" s="13" t="s">
        <v>25</v>
      </c>
      <c r="N10" s="9" t="s">
        <v>125</v>
      </c>
      <c r="O10" s="9" t="s">
        <v>62</v>
      </c>
    </row>
    <row r="11" spans="1:15" s="1" customFormat="1" ht="30" customHeight="1">
      <c r="A11" s="7">
        <v>8</v>
      </c>
      <c r="B11" s="11" t="s">
        <v>126</v>
      </c>
      <c r="C11" s="11" t="s">
        <v>18</v>
      </c>
      <c r="D11" s="9" t="s">
        <v>127</v>
      </c>
      <c r="E11" s="8" t="s">
        <v>128</v>
      </c>
      <c r="F11" s="10" t="s">
        <v>61</v>
      </c>
      <c r="G11" s="11" t="s">
        <v>22</v>
      </c>
      <c r="H11" s="7">
        <v>9</v>
      </c>
      <c r="I11" s="8" t="s">
        <v>129</v>
      </c>
      <c r="J11" s="8" t="s">
        <v>130</v>
      </c>
      <c r="K11" s="7">
        <v>3201.36</v>
      </c>
      <c r="L11" s="7">
        <v>986.76</v>
      </c>
      <c r="M11" s="13" t="s">
        <v>25</v>
      </c>
      <c r="N11" s="9" t="s">
        <v>131</v>
      </c>
      <c r="O11" s="9" t="s">
        <v>132</v>
      </c>
    </row>
    <row r="12" spans="1:15" s="1" customFormat="1" ht="30" customHeight="1">
      <c r="A12" s="12" t="s">
        <v>133</v>
      </c>
      <c r="B12" s="8"/>
      <c r="C12" s="8"/>
      <c r="D12" s="8"/>
      <c r="E12" s="8"/>
      <c r="F12" s="8"/>
      <c r="G12" s="8"/>
      <c r="H12" s="7"/>
      <c r="I12" s="8"/>
      <c r="J12" s="8"/>
      <c r="K12" s="7"/>
      <c r="L12" s="7">
        <f>SUM(L4:L11)</f>
        <v>9037.650000000001</v>
      </c>
      <c r="M12" s="8"/>
      <c r="N12" s="8"/>
      <c r="O12" s="8"/>
    </row>
  </sheetData>
  <sheetProtection/>
  <mergeCells count="12">
    <mergeCell ref="A1:O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</mergeCells>
  <printOptions/>
  <pageMargins left="0.19652777777777777" right="0.15694444444444444" top="1" bottom="0.826388888888888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40" sqref="K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2021-09-02T00:41:50Z</dcterms:created>
  <dcterms:modified xsi:type="dcterms:W3CDTF">2021-10-09T02:56:19Z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4B22F6EBB3D748189107E7DD228BA195</vt:lpwstr>
  </property>
  <property fmtid="{D5CDD505-2E9C-101B-9397-08002B2CF9AE}" pid="4" name="KSOProductBuildV">
    <vt:lpwstr>2052-11.1.0.10938</vt:lpwstr>
  </property>
</Properties>
</file>