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2年北塔区一般公共预算支出明细表" sheetId="1" r:id="rId1"/>
  </sheets>
  <calcPr calcId="144525"/>
</workbook>
</file>

<file path=xl/sharedStrings.xml><?xml version="1.0" encoding="utf-8"?>
<sst xmlns="http://schemas.openxmlformats.org/spreadsheetml/2006/main" count="1329" uniqueCount="1022">
  <si>
    <t xml:space="preserve"> </t>
  </si>
  <si>
    <t>2022年北塔区一般公共预算支出明细表</t>
  </si>
  <si>
    <t>单位：万元</t>
  </si>
  <si>
    <t>预算科目</t>
  </si>
  <si>
    <t>决算数</t>
  </si>
  <si>
    <t>备注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</si>
  <si>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</si>
  <si>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</si>
  <si>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</si>
  <si>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</si>
  <si>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</si>
  <si>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</si>
  <si>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</si>
  <si>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</si>
  <si>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</si>
  <si>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</si>
  <si>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</si>
  <si>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</si>
  <si>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</si>
  <si>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</si>
  <si>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</si>
  <si>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</si>
  <si>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</si>
  <si>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</si>
  <si>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</si>
  <si>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</si>
  <si>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</si>
  <si>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</si>
  <si>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</si>
  <si>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</si>
  <si>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</si>
  <si>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</si>
  <si>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</si>
  <si>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</si>
  <si>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</si>
  <si>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</si>
  <si>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</si>
  <si>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</si>
  <si>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</si>
  <si>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</si>
  <si>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</si>
  <si>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</si>
  <si>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</si>
  <si>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</si>
  <si>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</si>
  <si>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</si>
  <si>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</si>
  <si>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</si>
  <si>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</si>
  <si>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</si>
  <si>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</si>
  <si>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</si>
  <si>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</si>
  <si>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</si>
  <si>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</si>
  <si>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</si>
  <si>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</si>
  <si>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</si>
  <si>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</si>
  <si>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</si>
  <si>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</si>
  <si>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</si>
  <si>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</si>
  <si>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</si>
  <si>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</si>
  <si>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</si>
  <si>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</si>
  <si>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</si>
  <si>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</si>
  <si>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</si>
  <si>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</si>
  <si>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</si>
  <si>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</si>
  <si>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</si>
  <si>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</si>
  <si>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</si>
  <si>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</si>
  <si>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</si>
  <si>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</si>
  <si>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</si>
  <si>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</si>
  <si>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</si>
  <si>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</si>
  <si>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</si>
  <si>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</si>
  <si>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</si>
  <si>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</si>
  <si>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</si>
  <si>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</si>
  <si>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</si>
  <si>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</si>
  <si>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</si>
  <si>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</si>
  <si>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</si>
  <si>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</si>
  <si>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</si>
  <si>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</si>
  <si>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</si>
  <si>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</si>
  <si>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</si>
  <si>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</si>
  <si>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</si>
  <si>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</si>
  <si>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</si>
  <si>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</si>
  <si>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</si>
  <si>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</si>
  <si>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</si>
  <si>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</si>
  <si>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</si>
  <si>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</si>
  <si>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</si>
  <si>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</si>
  <si>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</si>
  <si>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</si>
  <si>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</si>
  <si>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</si>
  <si>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</si>
  <si>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</si>
  <si>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</si>
  <si>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</si>
  <si>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</si>
  <si>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</si>
  <si>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</si>
  <si>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</si>
  <si>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</si>
  <si>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</si>
  <si>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</si>
  <si>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</si>
  <si>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</si>
  <si>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</si>
  <si>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</si>
  <si>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</si>
  <si>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</si>
  <si>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</si>
  <si>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</si>
  <si>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</si>
  <si>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</si>
  <si>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</si>
  <si>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</si>
  <si>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</si>
  <si>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</si>
  <si>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</si>
  <si>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</si>
  <si>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</si>
  <si>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</si>
  <si>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</si>
  <si>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</si>
  <si>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</si>
  <si>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</si>
  <si>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</si>
  <si>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</si>
  <si>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</si>
  <si>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</si>
  <si>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</si>
  <si>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</si>
  <si>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</si>
  <si>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</si>
  <si>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</si>
  <si>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</si>
  <si>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</si>
  <si>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</si>
  <si>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</si>
  <si>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</si>
  <si>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</si>
  <si>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</si>
  <si>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</si>
  <si>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</si>
  <si>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军费</t>
  </si>
  <si>
    <t xml:space="preserve">    现役部队</t>
  </si>
  <si>
    <t xml:space="preserve">    预备役部队</t>
  </si>
  <si>
    <t xml:space="preserve">    其他军费支出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</si>
  <si>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</si>
  <si>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</si>
  <si>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</si>
  <si>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</si>
  <si>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</si>
  <si>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</si>
  <si>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</si>
  <si>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</si>
  <si>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</si>
  <si>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</si>
  <si>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</si>
  <si>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</si>
  <si>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</si>
  <si>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</si>
  <si>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</si>
  <si>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</si>
  <si>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</si>
  <si>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</si>
  <si>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</si>
  <si>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</si>
  <si>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</si>
  <si>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</si>
  <si>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</si>
  <si>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</si>
  <si>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</si>
  <si>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</si>
  <si>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</si>
  <si>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</si>
  <si>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</si>
  <si>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</si>
  <si>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</si>
  <si>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</si>
  <si>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</si>
  <si>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</si>
  <si>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</si>
  <si>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</si>
  <si>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</si>
  <si>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</si>
  <si>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</si>
  <si>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</si>
  <si>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</si>
  <si>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</si>
  <si>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</si>
  <si>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法治建设</t>
  </si>
  <si>
    <t xml:space="preserve">    其他司法支出</t>
  </si>
  <si>
    <t xml:space="preserve">  监狱</t>
  </si>
  <si>
    <t xml:space="preserve">    罪犯生活及医疗卫生</t>
  </si>
  <si>
    <t xml:space="preserve">    监狱业务及罪犯改造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</si>
  <si>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</si>
  <si>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</si>
  <si>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</si>
  <si>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</si>
  <si>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</si>
  <si>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</si>
  <si>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</si>
  <si>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</si>
  <si>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</si>
  <si>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</si>
  <si>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</si>
  <si>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</si>
  <si>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</si>
  <si>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</si>
  <si>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</si>
  <si>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</si>
  <si>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</si>
  <si>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</si>
  <si>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</si>
  <si>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</si>
  <si>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</si>
  <si>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</si>
  <si>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</si>
  <si>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</si>
  <si>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</si>
  <si>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</si>
  <si>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</si>
  <si>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</si>
  <si>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</si>
  <si>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</si>
  <si>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</si>
  <si>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</si>
  <si>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</si>
  <si>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</si>
  <si>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</si>
  <si>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</si>
  <si>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</si>
  <si>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</si>
  <si>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</si>
  <si>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</si>
  <si>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</si>
  <si>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</si>
  <si>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</si>
  <si>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</si>
  <si>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</si>
  <si>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</si>
  <si>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</si>
  <si>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</si>
  <si>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</si>
  <si>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</si>
  <si>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</si>
  <si>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</si>
  <si>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</si>
  <si>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</si>
  <si>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</si>
  <si>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</si>
  <si>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</si>
  <si>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</si>
  <si>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</si>
  <si>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</si>
  <si>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</si>
  <si>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</si>
  <si>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</si>
  <si>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</si>
  <si>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</si>
  <si>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</si>
  <si>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</si>
  <si>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</si>
  <si>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</si>
  <si>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</si>
  <si>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</si>
  <si>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</si>
  <si>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</si>
  <si>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</si>
  <si>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</si>
  <si>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</si>
  <si>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</si>
  <si>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</si>
  <si>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</si>
  <si>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</si>
  <si>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</si>
  <si>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</si>
  <si>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</si>
  <si>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</si>
  <si>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</si>
  <si>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</si>
  <si>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</si>
  <si>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</si>
  <si>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</si>
  <si>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</si>
  <si>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</si>
  <si>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</si>
  <si>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</si>
  <si>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</si>
  <si>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</si>
  <si>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</si>
  <si>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</si>
  <si>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</si>
  <si>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</si>
  <si>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</si>
  <si>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</si>
  <si>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</si>
  <si>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</si>
  <si>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</si>
  <si>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</si>
  <si>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</si>
  <si>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</si>
  <si>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</si>
  <si>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</si>
  <si>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</si>
  <si>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</si>
  <si>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</si>
  <si>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</si>
  <si>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</si>
  <si>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</si>
  <si>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</si>
  <si>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</si>
  <si>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</si>
  <si>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</si>
  <si>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</si>
  <si>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</si>
  <si>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</si>
  <si>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</si>
  <si>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</si>
  <si>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</si>
  <si>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</si>
  <si>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</si>
  <si>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</si>
  <si>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</si>
  <si>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</si>
  <si>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</si>
  <si>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</si>
  <si>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</si>
  <si>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</si>
  <si>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</si>
  <si>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</si>
  <si>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</si>
  <si>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</si>
  <si>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</si>
  <si>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</si>
  <si>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</si>
  <si>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</si>
  <si>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</si>
  <si>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</si>
  <si>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</si>
  <si>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</si>
  <si>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</si>
  <si>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</si>
  <si>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</si>
  <si>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</si>
  <si>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</si>
  <si>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</si>
  <si>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</si>
  <si>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</si>
  <si>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</si>
  <si>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</si>
  <si>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</si>
  <si>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</si>
  <si>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</si>
  <si>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</si>
  <si>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</si>
  <si>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</si>
  <si>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</si>
  <si>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</si>
  <si>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</si>
  <si>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</si>
  <si>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</si>
  <si>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</si>
  <si>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</si>
  <si>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</si>
  <si>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</si>
  <si>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</si>
  <si>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</si>
  <si>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</si>
  <si>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</si>
  <si>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</si>
  <si>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</si>
  <si>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</si>
  <si>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</si>
  <si>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</si>
  <si>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</si>
  <si>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</si>
  <si>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</si>
  <si>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</si>
  <si>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</si>
  <si>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</si>
  <si>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</si>
  <si>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</si>
  <si>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</si>
  <si>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</si>
  <si>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</si>
  <si>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</si>
  <si>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</si>
  <si>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</si>
  <si>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</si>
  <si>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</si>
  <si>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</si>
  <si>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</si>
  <si>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</si>
  <si>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</si>
  <si>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</si>
  <si>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</si>
  <si>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</si>
  <si>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</si>
  <si>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</si>
  <si>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</si>
  <si>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</si>
  <si>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</si>
  <si>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光荣院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</si>
  <si>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</si>
  <si>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</si>
  <si>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</si>
  <si>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</si>
  <si>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</si>
  <si>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</si>
  <si>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</si>
  <si>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</si>
  <si>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</si>
  <si>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</si>
  <si>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</si>
  <si>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</si>
  <si>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</si>
  <si>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</si>
  <si>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</si>
  <si>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</si>
  <si>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</si>
  <si>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</si>
  <si>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</si>
  <si>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</si>
  <si>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</si>
  <si>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</si>
  <si>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</si>
  <si>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</si>
  <si>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</si>
  <si>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</si>
  <si>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</si>
  <si>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</si>
  <si>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</si>
  <si>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</si>
  <si>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</si>
  <si>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</si>
  <si>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</si>
  <si>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</si>
  <si>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</si>
  <si>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</si>
  <si>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</si>
  <si>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</si>
  <si>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</si>
  <si>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</si>
  <si>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</si>
  <si>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</si>
  <si>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</si>
  <si>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</si>
  <si>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</si>
  <si>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</si>
  <si>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</si>
  <si>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</si>
  <si>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</si>
  <si>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</si>
  <si>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军供保障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</si>
  <si>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</si>
  <si>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</si>
  <si>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</si>
  <si>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</si>
  <si>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</si>
  <si>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</si>
  <si>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</si>
  <si>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</si>
  <si>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</si>
  <si>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</si>
  <si>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</si>
  <si>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</si>
  <si>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</si>
  <si>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</si>
  <si>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</si>
  <si>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</si>
  <si>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</si>
  <si>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</si>
  <si>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</si>
  <si>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</si>
  <si>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</si>
  <si>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</si>
  <si>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</si>
  <si>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</si>
  <si>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</si>
  <si>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</si>
  <si>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</si>
  <si>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</si>
  <si>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</si>
  <si>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</si>
  <si>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</si>
  <si>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</si>
  <si>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</si>
  <si>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</si>
  <si>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</si>
  <si>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</si>
  <si>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</si>
  <si>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</si>
  <si>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</si>
  <si>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</si>
  <si>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</si>
  <si>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</si>
  <si>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</si>
  <si>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</si>
  <si>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</si>
  <si>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</si>
  <si>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</si>
  <si>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</si>
  <si>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</si>
  <si>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</si>
  <si>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</si>
  <si>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</si>
  <si>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</si>
  <si>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</si>
  <si>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</si>
  <si>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</si>
  <si>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</si>
  <si>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</si>
  <si>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</si>
  <si>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</si>
  <si>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</si>
  <si>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</si>
  <si>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</si>
  <si>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</si>
  <si>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</si>
  <si>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</si>
  <si>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</si>
  <si>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</si>
  <si>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</si>
  <si>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</si>
  <si>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</si>
  <si>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</si>
  <si>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</si>
  <si>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</si>
  <si>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</si>
  <si>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</si>
  <si>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</si>
  <si>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</si>
  <si>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</si>
  <si>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</si>
  <si>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</si>
  <si>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</si>
  <si>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</si>
  <si>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</si>
  <si>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</si>
  <si>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</si>
  <si>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</si>
  <si>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</si>
  <si>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</si>
  <si>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</si>
  <si>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</si>
  <si>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</si>
  <si>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</si>
  <si>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</si>
  <si>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</si>
  <si>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</si>
  <si>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</si>
  <si>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</si>
  <si>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</si>
  <si>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</si>
  <si>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</si>
  <si>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</si>
  <si>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</si>
  <si>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</si>
  <si>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</si>
  <si>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</si>
  <si>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</si>
  <si>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</si>
  <si>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</si>
  <si>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</si>
  <si>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</si>
  <si>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</si>
  <si>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</si>
  <si>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</si>
  <si>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</si>
  <si>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</si>
  <si>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</si>
  <si>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</si>
  <si>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</si>
  <si>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</si>
  <si>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</si>
  <si>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</si>
  <si>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</si>
  <si>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</si>
  <si>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</si>
  <si>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</si>
  <si>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</si>
  <si>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</si>
  <si>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</si>
  <si>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</si>
  <si>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</si>
  <si>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</si>
  <si>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</si>
  <si>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</si>
  <si>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</si>
  <si>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</si>
  <si>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</si>
  <si>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</si>
  <si>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</si>
  <si>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</si>
  <si>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</si>
  <si>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</si>
  <si>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</si>
  <si>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</si>
  <si>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</si>
  <si>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</si>
  <si>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</si>
  <si>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</si>
  <si>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</si>
  <si>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</si>
  <si>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</si>
  <si>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</si>
  <si>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</si>
  <si>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</si>
  <si>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</si>
  <si>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</si>
  <si>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</si>
  <si>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</si>
  <si>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</si>
  <si>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</si>
  <si>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</si>
  <si>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</si>
  <si>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</si>
  <si>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</si>
  <si>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</si>
  <si>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</si>
  <si>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</si>
  <si>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</si>
  <si>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</si>
  <si>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</si>
  <si>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</si>
  <si>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</si>
  <si>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</si>
  <si>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</si>
  <si>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</si>
  <si>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</si>
  <si>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</si>
  <si>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</si>
  <si>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</si>
  <si>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渔业发展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</si>
  <si>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</si>
  <si>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</si>
  <si>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</si>
  <si>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</si>
  <si>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</si>
  <si>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</si>
  <si>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</si>
  <si>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</si>
  <si>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</si>
  <si>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</si>
  <si>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</si>
  <si>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</si>
  <si>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</si>
  <si>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</si>
  <si>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</si>
  <si>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</si>
  <si>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</si>
  <si>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</si>
  <si>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</si>
  <si>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</si>
  <si>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</si>
  <si>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</si>
  <si>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</si>
  <si>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</si>
  <si>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</si>
  <si>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</si>
  <si>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</si>
  <si>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</si>
  <si>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</si>
  <si>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</si>
  <si>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</si>
  <si>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</si>
  <si>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</si>
  <si>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</si>
  <si>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</si>
  <si>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</si>
  <si>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</si>
  <si>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</si>
  <si>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</si>
  <si>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</si>
  <si>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</si>
  <si>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</si>
  <si>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</si>
  <si>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</si>
  <si>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</si>
  <si>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</si>
  <si>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</si>
  <si>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</si>
  <si>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</si>
  <si>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</si>
  <si>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</si>
  <si>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</si>
  <si>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</si>
  <si>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</si>
  <si>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</si>
  <si>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</si>
  <si>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</si>
  <si>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</si>
  <si>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</si>
  <si>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</si>
  <si>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</si>
  <si>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</si>
  <si>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</si>
  <si>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</si>
  <si>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</si>
  <si>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</si>
  <si>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</si>
  <si>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</si>
  <si>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</si>
  <si>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</si>
  <si>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</si>
  <si>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</si>
  <si>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</si>
  <si>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</si>
  <si>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</si>
  <si>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</si>
  <si>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</si>
  <si>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</si>
  <si>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</si>
  <si>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</si>
  <si>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</si>
  <si>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</si>
  <si>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</si>
  <si>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</si>
  <si>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</si>
  <si>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</si>
  <si>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</si>
  <si>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</si>
  <si>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</si>
  <si>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</si>
  <si>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</si>
  <si>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</si>
  <si>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</si>
  <si>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</si>
  <si>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</si>
  <si>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</si>
  <si>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</si>
  <si>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</si>
  <si>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</si>
  <si>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</si>
  <si>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</si>
  <si>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</si>
  <si>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</si>
  <si>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</si>
  <si>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</si>
  <si>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</si>
  <si>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</si>
  <si>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</si>
  <si>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</si>
  <si>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</si>
  <si>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</si>
  <si>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</si>
  <si>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</si>
  <si>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</si>
  <si>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</si>
  <si>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</si>
  <si>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</si>
  <si>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</si>
  <si>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</si>
  <si>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</si>
  <si>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</si>
  <si>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</si>
  <si>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</si>
  <si>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</si>
  <si>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</si>
  <si>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</si>
  <si>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</si>
  <si>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</si>
  <si>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</si>
  <si>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</si>
  <si>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</si>
  <si>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</si>
  <si>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</si>
  <si>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</si>
  <si>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</si>
  <si>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</si>
  <si>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</si>
  <si>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</si>
  <si>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</si>
  <si>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</si>
  <si>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</si>
  <si>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</si>
  <si>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</si>
  <si>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</si>
  <si>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</si>
  <si>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</si>
  <si>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</si>
  <si>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</si>
  <si>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</si>
  <si>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</si>
  <si>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</si>
  <si>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</si>
  <si>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</si>
  <si>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</si>
  <si>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</si>
  <si>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</si>
  <si>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</si>
  <si>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</si>
  <si>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</si>
  <si>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</si>
  <si>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</si>
  <si>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</si>
  <si>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</si>
  <si>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</si>
  <si>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</si>
  <si>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</si>
  <si>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</si>
  <si>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</si>
  <si>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</si>
  <si>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</si>
  <si>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</si>
  <si>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</si>
  <si>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</si>
  <si>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</si>
  <si>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</si>
  <si>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</si>
  <si>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</si>
  <si>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</si>
  <si>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</si>
  <si>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</si>
  <si>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</si>
  <si>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</si>
  <si>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</si>
  <si>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</si>
  <si>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</si>
  <si>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</si>
  <si>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</si>
  <si>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</si>
  <si>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</si>
  <si>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</si>
  <si>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</si>
  <si>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</si>
  <si>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</si>
  <si>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</si>
  <si>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</si>
  <si>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</si>
  <si>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</si>
  <si>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</si>
  <si>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</si>
  <si>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</si>
  <si>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</si>
  <si>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</si>
  <si>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</si>
  <si>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</si>
  <si>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</si>
  <si>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</si>
  <si>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</si>
  <si>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</si>
  <si>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</si>
  <si>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</si>
  <si>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</si>
  <si>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</si>
  <si>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</si>
  <si>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</si>
  <si>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</si>
  <si>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</si>
  <si>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</si>
  <si>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</si>
  <si>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</si>
  <si>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</si>
  <si>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</si>
  <si>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</si>
  <si>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</si>
  <si>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</si>
  <si>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</si>
  <si>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</si>
  <si>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</si>
  <si>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</si>
  <si>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</si>
  <si>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</si>
  <si>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</si>
  <si>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</si>
  <si>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</si>
  <si>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</si>
  <si>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</si>
  <si>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</si>
  <si>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</si>
  <si>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</si>
  <si>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</si>
  <si>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</si>
  <si>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</si>
  <si>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</si>
  <si>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</si>
  <si>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</si>
  <si>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</si>
  <si>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</si>
  <si>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</si>
  <si>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</si>
  <si>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</si>
  <si>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</si>
  <si>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</si>
  <si>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</si>
  <si>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</si>
  <si>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</si>
  <si>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</si>
  <si>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</si>
  <si>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</si>
  <si>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</si>
  <si>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</si>
  <si>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</si>
  <si>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</si>
  <si>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</si>
  <si>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</si>
  <si>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</si>
  <si>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</si>
  <si>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</si>
  <si>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</si>
  <si>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</si>
  <si>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</si>
  <si>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</si>
  <si>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</si>
  <si>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</si>
  <si>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</si>
  <si>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</si>
  <si>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</si>
  <si>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</si>
  <si>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</si>
  <si>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</si>
  <si>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</si>
  <si>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</si>
  <si>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</si>
  <si>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</si>
  <si>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</si>
  <si>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</si>
  <si>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</si>
  <si>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</si>
  <si>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</si>
  <si>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</si>
  <si>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</si>
  <si>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</si>
  <si>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</si>
  <si>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</si>
  <si>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</si>
  <si>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</si>
  <si>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</si>
  <si>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</si>
  <si>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</si>
  <si>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</si>
  <si>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</si>
  <si>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</si>
  <si>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</si>
  <si>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</si>
  <si>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</si>
  <si>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</si>
  <si>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</si>
  <si>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</si>
  <si>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</si>
  <si>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</si>
  <si>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</si>
  <si>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</si>
  <si>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</si>
  <si>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</si>
  <si>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</si>
  <si>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</si>
  <si>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</si>
  <si>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</si>
  <si>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</si>
  <si>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  其他消防救援事务支出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</si>
  <si>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</si>
  <si>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</si>
  <si>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</si>
  <si>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</si>
  <si>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</si>
  <si>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</si>
  <si>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</si>
  <si>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</si>
  <si>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</si>
  <si>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</si>
  <si>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</si>
  <si>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</si>
  <si>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</si>
  <si>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</si>
  <si>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</si>
  <si>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</si>
  <si>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</si>
  <si>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</si>
  <si>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</si>
  <si>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</si>
  <si>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</si>
  <si>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</si>
  <si>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</si>
  <si>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</si>
  <si>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</si>
  <si>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</si>
  <si>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</si>
  <si>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</si>
  <si>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</si>
  <si>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</si>
  <si>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</si>
  <si>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</si>
  <si>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中央政府向国际金融组织借款付息支出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</si>
  <si>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</si>
  <si>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</si>
  <si>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</si>
  <si>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</si>
  <si>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</si>
  <si>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</si>
  <si>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</si>
  <si>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</si>
  <si>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</si>
  <si>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</si>
  <si>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本 年 支 出 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</si>
</sst>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name val="黑体"/>
      <charset val="134"/>
    </font>
    <font>
      <b/>
      <sz val="14"/>
      <name val="宋体"/>
      <charset val="134"/>
    </font>
    <font>
      <sz val="14"/>
      <color indexed="10"/>
      <name val="宋体"/>
      <charset val="134"/>
    </font>
    <font>
      <sz val="2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2"/>
      <color indexed="10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9" fillId="28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/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3" fontId="7" fillId="3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>
      <alignment vertical="center"/>
    </xf>
    <xf numFmtId="0" fontId="6" fillId="2" borderId="1" xfId="0" applyNumberFormat="1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3" fontId="7" fillId="4" borderId="1" xfId="0" applyNumberFormat="1" applyFont="1" applyFill="1" applyBorder="1" applyAlignment="1" applyProtection="1">
      <alignment horizontal="right" vertical="center"/>
    </xf>
    <xf numFmtId="3" fontId="7" fillId="4" borderId="2" xfId="0" applyNumberFormat="1" applyFont="1" applyFill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3" fontId="7" fillId="4" borderId="4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vertical="center"/>
    </xf>
    <xf numFmtId="0" fontId="6" fillId="2" borderId="1" xfId="0" applyNumberFormat="1" applyFont="1" applyFill="1" applyBorder="1" applyAlignment="1" applyProtection="1">
      <alignment vertical="center"/>
    </xf>
    <xf numFmtId="0" fontId="7" fillId="2" borderId="1" xfId="0" applyNumberFormat="1" applyFont="1" applyFill="1" applyBorder="1" applyAlignment="1" applyProtection="1">
      <alignment vertical="center"/>
    </xf>
    <xf numFmtId="0" fontId="10" fillId="0" borderId="1" xfId="0" applyFont="1" applyFill="1" applyBorder="1" applyAlignment="1">
      <alignment vertical="center"/>
    </xf>
    <xf numFmtId="3" fontId="7" fillId="3" borderId="2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3" fontId="8" fillId="0" borderId="1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327"/>
  <sheetViews>
    <sheetView showZeros="0" tabSelected="1" workbookViewId="0">
      <selection activeCell="A5" sqref="A5:B1314"/>
    </sheetView>
  </sheetViews>
  <sheetFormatPr defaultColWidth="9" defaultRowHeight="18.75"/>
  <cols>
    <col min="1" max="1" width="46.75" style="3"/>
    <col min="2" max="2" width="16.25" style="7" customWidth="1"/>
    <col min="3" max="3" width="11.625" style="3"/>
    <col min="4" max="249" width="9" style="3"/>
    <col min="250" max="16384" width="9" style="1"/>
  </cols>
  <sheetData>
    <row r="1" s="1" customFormat="1" spans="1:249">
      <c r="A1" s="2"/>
      <c r="B1" s="7"/>
      <c r="C1" s="7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="2" customFormat="1" ht="39" customHeight="1" spans="1:3">
      <c r="A2" s="8" t="s">
        <v>1</v>
      </c>
      <c r="B2" s="9"/>
      <c r="C2" s="8"/>
    </row>
    <row r="3" s="1" customFormat="1" spans="1:249">
      <c r="A3" s="3"/>
      <c r="B3" s="7"/>
      <c r="C3" s="7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="1" customFormat="1" spans="1:249">
      <c r="A4" s="10" t="s">
        <v>3</v>
      </c>
      <c r="B4" s="11" t="s">
        <v>4</v>
      </c>
      <c r="C4" s="1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</row>
    <row r="5" s="3" customFormat="1" spans="1:3">
      <c r="A5" s="12" t="s">
        <v>6</v>
      </c>
      <c r="B5" s="13">
        <f>SUM(B6,B235,B275,B294,B384,B436,B492,B549,B676,B749,B826,B849,B956,B1014,B1078,B1098,B1128,B1138,B1183,B1203,B1247,B1296,B1299,B1311)</f>
        <v>87341</v>
      </c>
      <c r="C5" s="14"/>
    </row>
    <row r="6" s="1" customFormat="1" spans="1:249">
      <c r="A6" s="15" t="s">
        <v>7</v>
      </c>
      <c r="B6" s="13">
        <f>SUM(B7+B19+B28+B39+B50+B61+B72+B80+B89+B102+B111+B122+B134+B141+B149+B155+B162+B169+B176+B183+B190+B198+B204+B210+B217+B232)</f>
        <v>21463</v>
      </c>
      <c r="C6" s="1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="1" customFormat="1" spans="1:249">
      <c r="A7" s="15" t="s">
        <v>8</v>
      </c>
      <c r="B7" s="13">
        <f>SUM(B8:B18)</f>
        <v>473</v>
      </c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="1" customFormat="1" spans="1:249">
      <c r="A8" s="16" t="s">
        <v>9</v>
      </c>
      <c r="B8" s="17">
        <v>328</v>
      </c>
      <c r="C8" s="1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</row>
    <row r="9" s="1" customFormat="1" spans="1:249">
      <c r="A9" s="16" t="s">
        <v>10</v>
      </c>
      <c r="B9" s="18">
        <v>87</v>
      </c>
      <c r="C9" s="1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="1" customFormat="1" spans="1:249">
      <c r="A10" s="19" t="s">
        <v>11</v>
      </c>
      <c r="B10" s="17">
        <v>0</v>
      </c>
      <c r="C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="1" customFormat="1" spans="1:249">
      <c r="A11" s="16" t="s">
        <v>12</v>
      </c>
      <c r="B11" s="20">
        <v>0</v>
      </c>
      <c r="C11" s="1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s="1" customFormat="1" spans="1:249">
      <c r="A12" s="16" t="s">
        <v>13</v>
      </c>
      <c r="B12" s="17">
        <v>0</v>
      </c>
      <c r="C12" s="1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s="1" customFormat="1" spans="1:249">
      <c r="A13" s="16" t="s">
        <v>14</v>
      </c>
      <c r="B13" s="17">
        <v>0</v>
      </c>
      <c r="C13" s="1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</row>
    <row r="14" s="1" customFormat="1" spans="1:249">
      <c r="A14" s="16" t="s">
        <v>15</v>
      </c>
      <c r="B14" s="17">
        <v>0</v>
      </c>
      <c r="C14" s="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</row>
    <row r="15" s="1" customFormat="1" spans="1:249">
      <c r="A15" s="16" t="s">
        <v>16</v>
      </c>
      <c r="B15" s="17">
        <v>8</v>
      </c>
      <c r="C15" s="1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</row>
    <row r="16" s="1" customFormat="1" spans="1:249">
      <c r="A16" s="16" t="s">
        <v>17</v>
      </c>
      <c r="B16" s="17">
        <v>0</v>
      </c>
      <c r="C16" s="1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</row>
    <row r="17" s="1" customFormat="1" spans="1:249">
      <c r="A17" s="16" t="s">
        <v>18</v>
      </c>
      <c r="B17" s="17">
        <v>0</v>
      </c>
      <c r="C17" s="1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</row>
    <row r="18" s="1" customFormat="1" spans="1:249">
      <c r="A18" s="16" t="s">
        <v>19</v>
      </c>
      <c r="B18" s="17">
        <v>50</v>
      </c>
      <c r="C18" s="1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</row>
    <row r="19" s="1" customFormat="1" spans="1:249">
      <c r="A19" s="15" t="s">
        <v>20</v>
      </c>
      <c r="B19" s="13">
        <f>SUM(B20:B27)</f>
        <v>305</v>
      </c>
      <c r="C19" s="1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</row>
    <row r="20" s="1" customFormat="1" spans="1:249">
      <c r="A20" s="16" t="s">
        <v>9</v>
      </c>
      <c r="B20" s="17">
        <v>188</v>
      </c>
      <c r="C20" s="1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</row>
    <row r="21" s="1" customFormat="1" spans="1:249">
      <c r="A21" s="16" t="s">
        <v>10</v>
      </c>
      <c r="B21" s="17">
        <v>34</v>
      </c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</row>
    <row r="22" s="1" customFormat="1" spans="1:249">
      <c r="A22" s="16" t="s">
        <v>11</v>
      </c>
      <c r="B22" s="17">
        <v>0</v>
      </c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</row>
    <row r="23" s="1" customFormat="1" spans="1:249">
      <c r="A23" s="16" t="s">
        <v>21</v>
      </c>
      <c r="B23" s="17">
        <v>33</v>
      </c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</row>
    <row r="24" s="1" customFormat="1" spans="1:249">
      <c r="A24" s="16" t="s">
        <v>22</v>
      </c>
      <c r="B24" s="17">
        <v>8</v>
      </c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</row>
    <row r="25" s="1" customFormat="1" spans="1:249">
      <c r="A25" s="16" t="s">
        <v>23</v>
      </c>
      <c r="B25" s="17">
        <v>0</v>
      </c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</row>
    <row r="26" s="1" customFormat="1" spans="1:249">
      <c r="A26" s="16" t="s">
        <v>18</v>
      </c>
      <c r="B26" s="17">
        <v>0</v>
      </c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</row>
    <row r="27" s="1" customFormat="1" spans="1:249">
      <c r="A27" s="16" t="s">
        <v>24</v>
      </c>
      <c r="B27" s="17">
        <v>42</v>
      </c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</row>
    <row r="28" s="1" customFormat="1" spans="1:249">
      <c r="A28" s="15" t="s">
        <v>25</v>
      </c>
      <c r="B28" s="13">
        <f>SUM(B29:B38)</f>
        <v>10372</v>
      </c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</row>
    <row r="29" s="1" customFormat="1" spans="1:249">
      <c r="A29" s="16" t="s">
        <v>9</v>
      </c>
      <c r="B29" s="17">
        <v>3899</v>
      </c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</row>
    <row r="30" s="1" customFormat="1" spans="1:249">
      <c r="A30" s="16" t="s">
        <v>10</v>
      </c>
      <c r="B30" s="17">
        <v>1335</v>
      </c>
      <c r="C30" s="1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</row>
    <row r="31" s="1" customFormat="1" spans="1:249">
      <c r="A31" s="16" t="s">
        <v>11</v>
      </c>
      <c r="B31" s="17">
        <v>925</v>
      </c>
      <c r="C31" s="1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</row>
    <row r="32" s="1" customFormat="1" spans="1:249">
      <c r="A32" s="16" t="s">
        <v>26</v>
      </c>
      <c r="B32" s="17">
        <v>0</v>
      </c>
      <c r="C32" s="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</row>
    <row r="33" s="1" customFormat="1" spans="1:249">
      <c r="A33" s="16" t="s">
        <v>27</v>
      </c>
      <c r="B33" s="17">
        <v>125</v>
      </c>
      <c r="C33" s="1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</row>
    <row r="34" s="1" customFormat="1" spans="1:249">
      <c r="A34" s="16" t="s">
        <v>28</v>
      </c>
      <c r="B34" s="17">
        <v>0</v>
      </c>
      <c r="C34" s="1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</row>
    <row r="35" s="1" customFormat="1" spans="1:249">
      <c r="A35" s="16" t="s">
        <v>29</v>
      </c>
      <c r="B35" s="17">
        <v>438</v>
      </c>
      <c r="C35" s="1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</row>
    <row r="36" s="1" customFormat="1" spans="1:249">
      <c r="A36" s="16" t="s">
        <v>30</v>
      </c>
      <c r="B36" s="17">
        <v>0</v>
      </c>
      <c r="C36" s="1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</row>
    <row r="37" s="1" customFormat="1" spans="1:249">
      <c r="A37" s="16" t="s">
        <v>18</v>
      </c>
      <c r="B37" s="17">
        <v>11</v>
      </c>
      <c r="C37" s="1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</row>
    <row r="38" s="1" customFormat="1" spans="1:249">
      <c r="A38" s="16" t="s">
        <v>31</v>
      </c>
      <c r="B38" s="17">
        <v>3639</v>
      </c>
      <c r="C38" s="1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</row>
    <row r="39" s="1" customFormat="1" spans="1:249">
      <c r="A39" s="15" t="s">
        <v>32</v>
      </c>
      <c r="B39" s="13">
        <f>SUM(B40:B49)</f>
        <v>628</v>
      </c>
      <c r="C39" s="1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</row>
    <row r="40" s="1" customFormat="1" spans="1:249">
      <c r="A40" s="16" t="s">
        <v>9</v>
      </c>
      <c r="B40" s="17">
        <v>265</v>
      </c>
      <c r="C40" s="1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</row>
    <row r="41" s="1" customFormat="1" spans="1:249">
      <c r="A41" s="16" t="s">
        <v>10</v>
      </c>
      <c r="B41" s="17">
        <v>91</v>
      </c>
      <c r="C41" s="1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</row>
    <row r="42" s="1" customFormat="1" spans="1:249">
      <c r="A42" s="16" t="s">
        <v>11</v>
      </c>
      <c r="B42" s="17">
        <v>0</v>
      </c>
      <c r="C42" s="1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</row>
    <row r="43" s="1" customFormat="1" spans="1:249">
      <c r="A43" s="16" t="s">
        <v>33</v>
      </c>
      <c r="B43" s="17">
        <v>0</v>
      </c>
      <c r="C43" s="1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</row>
    <row r="44" s="1" customFormat="1" spans="1:249">
      <c r="A44" s="16" t="s">
        <v>34</v>
      </c>
      <c r="B44" s="17">
        <v>0</v>
      </c>
      <c r="C44" s="1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</row>
    <row r="45" s="1" customFormat="1" spans="1:249">
      <c r="A45" s="16" t="s">
        <v>35</v>
      </c>
      <c r="B45" s="17">
        <v>0</v>
      </c>
      <c r="C45" s="1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</row>
    <row r="46" s="1" customFormat="1" spans="1:249">
      <c r="A46" s="16" t="s">
        <v>36</v>
      </c>
      <c r="B46" s="17">
        <v>0</v>
      </c>
      <c r="C46" s="1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</row>
    <row r="47" s="1" customFormat="1" spans="1:249">
      <c r="A47" s="16" t="s">
        <v>37</v>
      </c>
      <c r="B47" s="17">
        <v>0</v>
      </c>
      <c r="C47" s="1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</row>
    <row r="48" s="1" customFormat="1" spans="1:249">
      <c r="A48" s="16" t="s">
        <v>18</v>
      </c>
      <c r="B48" s="17">
        <v>0</v>
      </c>
      <c r="C48" s="1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</row>
    <row r="49" s="1" customFormat="1" spans="1:249">
      <c r="A49" s="16" t="s">
        <v>38</v>
      </c>
      <c r="B49" s="17">
        <v>272</v>
      </c>
      <c r="C49" s="1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</row>
    <row r="50" s="1" customFormat="1" spans="1:249">
      <c r="A50" s="15" t="s">
        <v>39</v>
      </c>
      <c r="B50" s="13">
        <f>SUM(B51:B60)</f>
        <v>180</v>
      </c>
      <c r="C50" s="1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</row>
    <row r="51" s="1" customFormat="1" spans="1:249">
      <c r="A51" s="16" t="s">
        <v>9</v>
      </c>
      <c r="B51" s="17">
        <v>94</v>
      </c>
      <c r="C51" s="1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</row>
    <row r="52" s="1" customFormat="1" spans="1:249">
      <c r="A52" s="16" t="s">
        <v>10</v>
      </c>
      <c r="B52" s="17">
        <v>11</v>
      </c>
      <c r="C52" s="1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</row>
    <row r="53" s="1" customFormat="1" spans="1:249">
      <c r="A53" s="16" t="s">
        <v>11</v>
      </c>
      <c r="B53" s="17">
        <v>0</v>
      </c>
      <c r="C53" s="1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</row>
    <row r="54" s="1" customFormat="1" spans="1:249">
      <c r="A54" s="16" t="s">
        <v>40</v>
      </c>
      <c r="B54" s="17">
        <v>0</v>
      </c>
      <c r="C54" s="1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</row>
    <row r="55" s="1" customFormat="1" spans="1:249">
      <c r="A55" s="16" t="s">
        <v>41</v>
      </c>
      <c r="B55" s="17">
        <v>0</v>
      </c>
      <c r="C55" s="1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</row>
    <row r="56" s="1" customFormat="1" spans="1:249">
      <c r="A56" s="16" t="s">
        <v>42</v>
      </c>
      <c r="B56" s="17">
        <v>0</v>
      </c>
      <c r="C56" s="1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</row>
    <row r="57" s="1" customFormat="1" spans="1:249">
      <c r="A57" s="16" t="s">
        <v>43</v>
      </c>
      <c r="B57" s="17">
        <v>0</v>
      </c>
      <c r="C57" s="1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</row>
    <row r="58" s="1" customFormat="1" spans="1:249">
      <c r="A58" s="16" t="s">
        <v>44</v>
      </c>
      <c r="B58" s="17">
        <v>0</v>
      </c>
      <c r="C58" s="1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</row>
    <row r="59" s="1" customFormat="1" spans="1:249">
      <c r="A59" s="16" t="s">
        <v>18</v>
      </c>
      <c r="B59" s="17">
        <v>0</v>
      </c>
      <c r="C59" s="1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</row>
    <row r="60" s="1" customFormat="1" spans="1:249">
      <c r="A60" s="16" t="s">
        <v>45</v>
      </c>
      <c r="B60" s="17">
        <v>75</v>
      </c>
      <c r="C60" s="1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</row>
    <row r="61" s="1" customFormat="1" spans="1:249">
      <c r="A61" s="15" t="s">
        <v>46</v>
      </c>
      <c r="B61" s="13">
        <f>SUM(B62:B71)</f>
        <v>2540</v>
      </c>
      <c r="C61" s="1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</row>
    <row r="62" s="1" customFormat="1" spans="1:249">
      <c r="A62" s="16" t="s">
        <v>9</v>
      </c>
      <c r="B62" s="17">
        <v>269</v>
      </c>
      <c r="C62" s="1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</row>
    <row r="63" s="1" customFormat="1" spans="1:249">
      <c r="A63" s="16" t="s">
        <v>10</v>
      </c>
      <c r="B63" s="17">
        <v>96</v>
      </c>
      <c r="C63" s="1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</row>
    <row r="64" s="1" customFormat="1" spans="1:249">
      <c r="A64" s="16" t="s">
        <v>11</v>
      </c>
      <c r="B64" s="17">
        <v>0</v>
      </c>
      <c r="C64" s="1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</row>
    <row r="65" s="1" customFormat="1" spans="1:249">
      <c r="A65" s="16" t="s">
        <v>47</v>
      </c>
      <c r="B65" s="17">
        <v>0</v>
      </c>
      <c r="C65" s="1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</row>
    <row r="66" s="1" customFormat="1" spans="1:249">
      <c r="A66" s="16" t="s">
        <v>48</v>
      </c>
      <c r="B66" s="17">
        <v>3</v>
      </c>
      <c r="C66" s="1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</row>
    <row r="67" s="1" customFormat="1" spans="1:249">
      <c r="A67" s="16" t="s">
        <v>49</v>
      </c>
      <c r="B67" s="17">
        <v>0</v>
      </c>
      <c r="C67" s="1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</row>
    <row r="68" s="1" customFormat="1" spans="1:249">
      <c r="A68" s="16" t="s">
        <v>50</v>
      </c>
      <c r="B68" s="17">
        <v>0</v>
      </c>
      <c r="C68" s="1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</row>
    <row r="69" s="1" customFormat="1" spans="1:249">
      <c r="A69" s="16" t="s">
        <v>51</v>
      </c>
      <c r="B69" s="17">
        <v>0</v>
      </c>
      <c r="C69" s="1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</row>
    <row r="70" s="1" customFormat="1" spans="1:249">
      <c r="A70" s="16" t="s">
        <v>18</v>
      </c>
      <c r="B70" s="17">
        <v>0</v>
      </c>
      <c r="C70" s="1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</row>
    <row r="71" s="1" customFormat="1" spans="1:249">
      <c r="A71" s="16" t="s">
        <v>52</v>
      </c>
      <c r="B71" s="17">
        <v>2172</v>
      </c>
      <c r="C71" s="1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</row>
    <row r="72" s="1" customFormat="1" spans="1:249">
      <c r="A72" s="15" t="s">
        <v>53</v>
      </c>
      <c r="B72" s="13">
        <f>SUM(B73:B79)</f>
        <v>1920</v>
      </c>
      <c r="C72" s="1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</row>
    <row r="73" s="1" customFormat="1" spans="1:249">
      <c r="A73" s="16" t="s">
        <v>9</v>
      </c>
      <c r="B73" s="17">
        <v>0</v>
      </c>
      <c r="C73" s="1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</row>
    <row r="74" s="1" customFormat="1" spans="1:249">
      <c r="A74" s="16" t="s">
        <v>10</v>
      </c>
      <c r="B74" s="17">
        <v>0</v>
      </c>
      <c r="C74" s="1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</row>
    <row r="75" s="1" customFormat="1" spans="1:249">
      <c r="A75" s="16" t="s">
        <v>11</v>
      </c>
      <c r="B75" s="17">
        <v>0</v>
      </c>
      <c r="C75" s="1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</row>
    <row r="76" s="1" customFormat="1" spans="1:249">
      <c r="A76" s="16" t="s">
        <v>50</v>
      </c>
      <c r="B76" s="17">
        <v>30</v>
      </c>
      <c r="C76" s="1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</row>
    <row r="77" s="1" customFormat="1" spans="1:249">
      <c r="A77" s="16" t="s">
        <v>54</v>
      </c>
      <c r="B77" s="17">
        <v>0</v>
      </c>
      <c r="C77" s="1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</row>
    <row r="78" s="1" customFormat="1" spans="1:249">
      <c r="A78" s="16" t="s">
        <v>18</v>
      </c>
      <c r="B78" s="17">
        <v>0</v>
      </c>
      <c r="C78" s="1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</row>
    <row r="79" s="1" customFormat="1" spans="1:249">
      <c r="A79" s="16" t="s">
        <v>55</v>
      </c>
      <c r="B79" s="17">
        <v>1890</v>
      </c>
      <c r="C79" s="1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</row>
    <row r="80" s="1" customFormat="1" spans="1:249">
      <c r="A80" s="15" t="s">
        <v>56</v>
      </c>
      <c r="B80" s="13">
        <f>SUM(B81:B88)</f>
        <v>239</v>
      </c>
      <c r="C80" s="1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</row>
    <row r="81" s="1" customFormat="1" spans="1:249">
      <c r="A81" s="16" t="s">
        <v>9</v>
      </c>
      <c r="B81" s="17">
        <v>109</v>
      </c>
      <c r="C81" s="1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</row>
    <row r="82" s="1" customFormat="1" spans="1:249">
      <c r="A82" s="16" t="s">
        <v>10</v>
      </c>
      <c r="B82" s="17">
        <v>12</v>
      </c>
      <c r="C82" s="1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</row>
    <row r="83" s="1" customFormat="1" spans="1:249">
      <c r="A83" s="16" t="s">
        <v>11</v>
      </c>
      <c r="B83" s="17">
        <v>0</v>
      </c>
      <c r="C83" s="1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</row>
    <row r="84" s="1" customFormat="1" spans="1:249">
      <c r="A84" s="16" t="s">
        <v>57</v>
      </c>
      <c r="B84" s="17">
        <v>0</v>
      </c>
      <c r="C84" s="1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</row>
    <row r="85" s="1" customFormat="1" spans="1:249">
      <c r="A85" s="16" t="s">
        <v>58</v>
      </c>
      <c r="B85" s="17">
        <v>0</v>
      </c>
      <c r="C85" s="1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</row>
    <row r="86" s="1" customFormat="1" spans="1:249">
      <c r="A86" s="16" t="s">
        <v>50</v>
      </c>
      <c r="B86" s="17">
        <v>0</v>
      </c>
      <c r="C86" s="1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</row>
    <row r="87" s="1" customFormat="1" spans="1:249">
      <c r="A87" s="16" t="s">
        <v>18</v>
      </c>
      <c r="B87" s="17">
        <v>0</v>
      </c>
      <c r="C87" s="1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</row>
    <row r="88" s="1" customFormat="1" spans="1:249">
      <c r="A88" s="16" t="s">
        <v>59</v>
      </c>
      <c r="B88" s="17">
        <v>118</v>
      </c>
      <c r="C88" s="1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</row>
    <row r="89" s="1" customFormat="1" spans="1:249">
      <c r="A89" s="15" t="s">
        <v>60</v>
      </c>
      <c r="B89" s="13">
        <f>SUM(B90:B101)</f>
        <v>0</v>
      </c>
      <c r="C89" s="1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</row>
    <row r="90" s="1" customFormat="1" spans="1:249">
      <c r="A90" s="16" t="s">
        <v>9</v>
      </c>
      <c r="B90" s="17">
        <v>0</v>
      </c>
      <c r="C90" s="1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</row>
    <row r="91" s="1" customFormat="1" spans="1:249">
      <c r="A91" s="16" t="s">
        <v>10</v>
      </c>
      <c r="B91" s="17">
        <v>0</v>
      </c>
      <c r="C91" s="1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</row>
    <row r="92" s="1" customFormat="1" spans="1:249">
      <c r="A92" s="16" t="s">
        <v>11</v>
      </c>
      <c r="B92" s="17">
        <v>0</v>
      </c>
      <c r="C92" s="1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</row>
    <row r="93" s="1" customFormat="1" spans="1:249">
      <c r="A93" s="16" t="s">
        <v>61</v>
      </c>
      <c r="B93" s="17">
        <v>0</v>
      </c>
      <c r="C93" s="1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</row>
    <row r="94" s="1" customFormat="1" spans="1:249">
      <c r="A94" s="16" t="s">
        <v>62</v>
      </c>
      <c r="B94" s="17">
        <v>0</v>
      </c>
      <c r="C94" s="1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</row>
    <row r="95" s="1" customFormat="1" spans="1:249">
      <c r="A95" s="16" t="s">
        <v>50</v>
      </c>
      <c r="B95" s="17">
        <v>0</v>
      </c>
      <c r="C95" s="1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</row>
    <row r="96" s="1" customFormat="1" spans="1:249">
      <c r="A96" s="16" t="s">
        <v>63</v>
      </c>
      <c r="B96" s="17">
        <v>0</v>
      </c>
      <c r="C96" s="1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</row>
    <row r="97" s="1" customFormat="1" spans="1:249">
      <c r="A97" s="16" t="s">
        <v>64</v>
      </c>
      <c r="B97" s="17">
        <v>0</v>
      </c>
      <c r="C97" s="1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</row>
    <row r="98" s="1" customFormat="1" spans="1:249">
      <c r="A98" s="16" t="s">
        <v>65</v>
      </c>
      <c r="B98" s="17">
        <v>0</v>
      </c>
      <c r="C98" s="1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</row>
    <row r="99" s="1" customFormat="1" spans="1:249">
      <c r="A99" s="16" t="s">
        <v>66</v>
      </c>
      <c r="B99" s="17">
        <v>0</v>
      </c>
      <c r="C99" s="1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</row>
    <row r="100" s="1" customFormat="1" spans="1:249">
      <c r="A100" s="16" t="s">
        <v>18</v>
      </c>
      <c r="B100" s="17">
        <v>0</v>
      </c>
      <c r="C100" s="1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</row>
    <row r="101" s="1" customFormat="1" spans="1:249">
      <c r="A101" s="16" t="s">
        <v>67</v>
      </c>
      <c r="B101" s="17">
        <v>0</v>
      </c>
      <c r="C101" s="1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</row>
    <row r="102" s="1" customFormat="1" spans="1:249">
      <c r="A102" s="15" t="s">
        <v>68</v>
      </c>
      <c r="B102" s="13">
        <f>SUM(B103:B110)</f>
        <v>805</v>
      </c>
      <c r="C102" s="1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</row>
    <row r="103" s="1" customFormat="1" spans="1:249">
      <c r="A103" s="16" t="s">
        <v>9</v>
      </c>
      <c r="B103" s="17">
        <v>419</v>
      </c>
      <c r="C103" s="1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</row>
    <row r="104" s="1" customFormat="1" spans="1:249">
      <c r="A104" s="16" t="s">
        <v>10</v>
      </c>
      <c r="B104" s="17">
        <v>105</v>
      </c>
      <c r="C104" s="1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</row>
    <row r="105" s="1" customFormat="1" spans="1:249">
      <c r="A105" s="16" t="s">
        <v>11</v>
      </c>
      <c r="B105" s="17">
        <v>0</v>
      </c>
      <c r="C105" s="1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</row>
    <row r="106" s="1" customFormat="1" spans="1:249">
      <c r="A106" s="16" t="s">
        <v>69</v>
      </c>
      <c r="B106" s="17">
        <v>0</v>
      </c>
      <c r="C106" s="1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</row>
    <row r="107" s="1" customFormat="1" spans="1:249">
      <c r="A107" s="16" t="s">
        <v>70</v>
      </c>
      <c r="B107" s="17">
        <v>0</v>
      </c>
      <c r="C107" s="1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</row>
    <row r="108" s="1" customFormat="1" spans="1:249">
      <c r="A108" s="16" t="s">
        <v>71</v>
      </c>
      <c r="B108" s="17">
        <v>11</v>
      </c>
      <c r="C108" s="1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</row>
    <row r="109" s="1" customFormat="1" spans="1:249">
      <c r="A109" s="16" t="s">
        <v>18</v>
      </c>
      <c r="B109" s="17">
        <v>0</v>
      </c>
      <c r="C109" s="1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</row>
    <row r="110" s="1" customFormat="1" spans="1:249">
      <c r="A110" s="16" t="s">
        <v>72</v>
      </c>
      <c r="B110" s="17">
        <v>270</v>
      </c>
      <c r="C110" s="1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</row>
    <row r="111" s="1" customFormat="1" spans="1:249">
      <c r="A111" s="15" t="s">
        <v>73</v>
      </c>
      <c r="B111" s="13">
        <f>SUM(B112:B121)</f>
        <v>310</v>
      </c>
      <c r="C111" s="1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</row>
    <row r="112" s="1" customFormat="1" spans="1:249">
      <c r="A112" s="16" t="s">
        <v>9</v>
      </c>
      <c r="B112" s="17">
        <v>101</v>
      </c>
      <c r="C112" s="1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</row>
    <row r="113" s="1" customFormat="1" spans="1:249">
      <c r="A113" s="16" t="s">
        <v>10</v>
      </c>
      <c r="B113" s="17">
        <v>24</v>
      </c>
      <c r="C113" s="1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</row>
    <row r="114" s="1" customFormat="1" spans="1:249">
      <c r="A114" s="16" t="s">
        <v>11</v>
      </c>
      <c r="B114" s="17">
        <v>0</v>
      </c>
      <c r="C114" s="1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</row>
    <row r="115" s="1" customFormat="1" spans="1:249">
      <c r="A115" s="16" t="s">
        <v>74</v>
      </c>
      <c r="B115" s="17">
        <v>0</v>
      </c>
      <c r="C115" s="1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</row>
    <row r="116" s="1" customFormat="1" spans="1:249">
      <c r="A116" s="16" t="s">
        <v>75</v>
      </c>
      <c r="B116" s="17">
        <v>0</v>
      </c>
      <c r="C116" s="1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</row>
    <row r="117" s="1" customFormat="1" spans="1:249">
      <c r="A117" s="16" t="s">
        <v>76</v>
      </c>
      <c r="B117" s="17">
        <v>0</v>
      </c>
      <c r="C117" s="1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</row>
    <row r="118" s="1" customFormat="1" spans="1:249">
      <c r="A118" s="16" t="s">
        <v>77</v>
      </c>
      <c r="B118" s="17">
        <v>0</v>
      </c>
      <c r="C118" s="1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</row>
    <row r="119" s="1" customFormat="1" spans="1:249">
      <c r="A119" s="16" t="s">
        <v>78</v>
      </c>
      <c r="B119" s="17">
        <v>40</v>
      </c>
      <c r="C119" s="1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</row>
    <row r="120" s="1" customFormat="1" spans="1:249">
      <c r="A120" s="16" t="s">
        <v>18</v>
      </c>
      <c r="B120" s="17">
        <v>0</v>
      </c>
      <c r="C120" s="1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</row>
    <row r="121" s="1" customFormat="1" spans="1:249">
      <c r="A121" s="16" t="s">
        <v>79</v>
      </c>
      <c r="B121" s="17">
        <v>145</v>
      </c>
      <c r="C121" s="1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</row>
    <row r="122" s="1" customFormat="1" spans="1:249">
      <c r="A122" s="15" t="s">
        <v>80</v>
      </c>
      <c r="B122" s="13">
        <f>SUM(B123:B133)</f>
        <v>0</v>
      </c>
      <c r="C122" s="1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</row>
    <row r="123" s="1" customFormat="1" spans="1:249">
      <c r="A123" s="16" t="s">
        <v>9</v>
      </c>
      <c r="B123" s="17">
        <v>0</v>
      </c>
      <c r="C123" s="1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</row>
    <row r="124" s="1" customFormat="1" spans="1:249">
      <c r="A124" s="16" t="s">
        <v>10</v>
      </c>
      <c r="B124" s="17">
        <v>0</v>
      </c>
      <c r="C124" s="1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</row>
    <row r="125" s="1" customFormat="1" spans="1:249">
      <c r="A125" s="16" t="s">
        <v>11</v>
      </c>
      <c r="B125" s="17">
        <v>0</v>
      </c>
      <c r="C125" s="1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</row>
    <row r="126" s="1" customFormat="1" spans="1:249">
      <c r="A126" s="16" t="s">
        <v>81</v>
      </c>
      <c r="B126" s="17">
        <v>0</v>
      </c>
      <c r="C126" s="1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</row>
    <row r="127" s="1" customFormat="1" spans="1:249">
      <c r="A127" s="16" t="s">
        <v>82</v>
      </c>
      <c r="B127" s="17">
        <v>0</v>
      </c>
      <c r="C127" s="1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</row>
    <row r="128" s="1" customFormat="1" spans="1:249">
      <c r="A128" s="16" t="s">
        <v>83</v>
      </c>
      <c r="B128" s="17">
        <v>0</v>
      </c>
      <c r="C128" s="1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</row>
    <row r="129" s="1" customFormat="1" spans="1:249">
      <c r="A129" s="16" t="s">
        <v>84</v>
      </c>
      <c r="B129" s="17">
        <v>0</v>
      </c>
      <c r="C129" s="1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</row>
    <row r="130" s="1" customFormat="1" spans="1:249">
      <c r="A130" s="16" t="s">
        <v>85</v>
      </c>
      <c r="B130" s="17">
        <v>0</v>
      </c>
      <c r="C130" s="1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</row>
    <row r="131" s="1" customFormat="1" spans="1:249">
      <c r="A131" s="16" t="s">
        <v>86</v>
      </c>
      <c r="B131" s="17">
        <v>0</v>
      </c>
      <c r="C131" s="1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</row>
    <row r="132" s="1" customFormat="1" spans="1:249">
      <c r="A132" s="16" t="s">
        <v>18</v>
      </c>
      <c r="B132" s="17">
        <v>0</v>
      </c>
      <c r="C132" s="1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</row>
    <row r="133" s="1" customFormat="1" spans="1:249">
      <c r="A133" s="16" t="s">
        <v>87</v>
      </c>
      <c r="B133" s="17">
        <v>0</v>
      </c>
      <c r="C133" s="1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</row>
    <row r="134" s="1" customFormat="1" spans="1:249">
      <c r="A134" s="15" t="s">
        <v>88</v>
      </c>
      <c r="B134" s="13">
        <f>SUM(B135:B140)</f>
        <v>10</v>
      </c>
      <c r="C134" s="1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</row>
    <row r="135" s="1" customFormat="1" spans="1:249">
      <c r="A135" s="16" t="s">
        <v>9</v>
      </c>
      <c r="B135" s="17">
        <v>0</v>
      </c>
      <c r="C135" s="1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</row>
    <row r="136" s="1" customFormat="1" spans="1:249">
      <c r="A136" s="16" t="s">
        <v>10</v>
      </c>
      <c r="B136" s="17">
        <v>0</v>
      </c>
      <c r="C136" s="1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</row>
    <row r="137" s="1" customFormat="1" spans="1:249">
      <c r="A137" s="16" t="s">
        <v>11</v>
      </c>
      <c r="B137" s="17">
        <v>0</v>
      </c>
      <c r="C137" s="1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</row>
    <row r="138" s="1" customFormat="1" spans="1:249">
      <c r="A138" s="16" t="s">
        <v>89</v>
      </c>
      <c r="B138" s="17">
        <v>10</v>
      </c>
      <c r="C138" s="1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</row>
    <row r="139" s="1" customFormat="1" spans="1:249">
      <c r="A139" s="16" t="s">
        <v>18</v>
      </c>
      <c r="B139" s="17">
        <v>0</v>
      </c>
      <c r="C139" s="1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</row>
    <row r="140" s="1" customFormat="1" spans="1:249">
      <c r="A140" s="16" t="s">
        <v>90</v>
      </c>
      <c r="B140" s="17">
        <v>0</v>
      </c>
      <c r="C140" s="1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</row>
    <row r="141" s="1" customFormat="1" spans="1:249">
      <c r="A141" s="15" t="s">
        <v>91</v>
      </c>
      <c r="B141" s="13">
        <f>SUM(B142:B148)</f>
        <v>0</v>
      </c>
      <c r="C141" s="1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</row>
    <row r="142" s="1" customFormat="1" spans="1:249">
      <c r="A142" s="16" t="s">
        <v>9</v>
      </c>
      <c r="B142" s="17">
        <v>0</v>
      </c>
      <c r="C142" s="1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</row>
    <row r="143" s="1" customFormat="1" spans="1:249">
      <c r="A143" s="16" t="s">
        <v>10</v>
      </c>
      <c r="B143" s="17">
        <v>0</v>
      </c>
      <c r="C143" s="1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</row>
    <row r="144" s="1" customFormat="1" spans="1:249">
      <c r="A144" s="16" t="s">
        <v>11</v>
      </c>
      <c r="B144" s="17">
        <v>0</v>
      </c>
      <c r="C144" s="1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</row>
    <row r="145" s="1" customFormat="1" spans="1:249">
      <c r="A145" s="16" t="s">
        <v>92</v>
      </c>
      <c r="B145" s="17">
        <v>0</v>
      </c>
      <c r="C145" s="1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</row>
    <row r="146" s="1" customFormat="1" spans="1:249">
      <c r="A146" s="16" t="s">
        <v>93</v>
      </c>
      <c r="B146" s="17">
        <v>0</v>
      </c>
      <c r="C146" s="1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</row>
    <row r="147" s="1" customFormat="1" spans="1:249">
      <c r="A147" s="16" t="s">
        <v>18</v>
      </c>
      <c r="B147" s="17">
        <v>0</v>
      </c>
      <c r="C147" s="1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</row>
    <row r="148" s="1" customFormat="1" spans="1:249">
      <c r="A148" s="16" t="s">
        <v>94</v>
      </c>
      <c r="B148" s="17">
        <v>0</v>
      </c>
      <c r="C148" s="1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</row>
    <row r="149" s="1" customFormat="1" spans="1:249">
      <c r="A149" s="15" t="s">
        <v>95</v>
      </c>
      <c r="B149" s="13">
        <f>SUM(B150:B154)</f>
        <v>37</v>
      </c>
      <c r="C149" s="1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</row>
    <row r="150" s="1" customFormat="1" spans="1:249">
      <c r="A150" s="16" t="s">
        <v>9</v>
      </c>
      <c r="B150" s="17">
        <v>6</v>
      </c>
      <c r="C150" s="1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</row>
    <row r="151" s="1" customFormat="1" spans="1:249">
      <c r="A151" s="16" t="s">
        <v>10</v>
      </c>
      <c r="B151" s="17">
        <v>5</v>
      </c>
      <c r="C151" s="1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</row>
    <row r="152" s="1" customFormat="1" spans="1:249">
      <c r="A152" s="16" t="s">
        <v>11</v>
      </c>
      <c r="B152" s="17">
        <v>0</v>
      </c>
      <c r="C152" s="1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</row>
    <row r="153" s="1" customFormat="1" spans="1:249">
      <c r="A153" s="16" t="s">
        <v>96</v>
      </c>
      <c r="B153" s="17">
        <v>24</v>
      </c>
      <c r="C153" s="1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</row>
    <row r="154" s="1" customFormat="1" spans="1:249">
      <c r="A154" s="16" t="s">
        <v>97</v>
      </c>
      <c r="B154" s="17">
        <v>2</v>
      </c>
      <c r="C154" s="1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</row>
    <row r="155" s="1" customFormat="1" spans="1:249">
      <c r="A155" s="15" t="s">
        <v>98</v>
      </c>
      <c r="B155" s="13">
        <f>SUM(B156:B161)</f>
        <v>57</v>
      </c>
      <c r="C155" s="1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</row>
    <row r="156" s="1" customFormat="1" spans="1:249">
      <c r="A156" s="16" t="s">
        <v>9</v>
      </c>
      <c r="B156" s="17">
        <v>41</v>
      </c>
      <c r="C156" s="1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</row>
    <row r="157" s="1" customFormat="1" spans="1:249">
      <c r="A157" s="16" t="s">
        <v>10</v>
      </c>
      <c r="B157" s="17">
        <v>2</v>
      </c>
      <c r="C157" s="1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</row>
    <row r="158" s="1" customFormat="1" spans="1:249">
      <c r="A158" s="16" t="s">
        <v>11</v>
      </c>
      <c r="B158" s="17">
        <v>0</v>
      </c>
      <c r="C158" s="1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</row>
    <row r="159" s="1" customFormat="1" spans="1:249">
      <c r="A159" s="16" t="s">
        <v>23</v>
      </c>
      <c r="B159" s="17">
        <v>0</v>
      </c>
      <c r="C159" s="1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</row>
    <row r="160" s="1" customFormat="1" spans="1:249">
      <c r="A160" s="16" t="s">
        <v>18</v>
      </c>
      <c r="B160" s="17">
        <v>0</v>
      </c>
      <c r="C160" s="1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</row>
    <row r="161" s="1" customFormat="1" spans="1:249">
      <c r="A161" s="16" t="s">
        <v>99</v>
      </c>
      <c r="B161" s="17">
        <v>14</v>
      </c>
      <c r="C161" s="1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</row>
    <row r="162" s="1" customFormat="1" spans="1:249">
      <c r="A162" s="15" t="s">
        <v>100</v>
      </c>
      <c r="B162" s="13">
        <f>SUM(B163:B168)</f>
        <v>234</v>
      </c>
      <c r="C162" s="1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</row>
    <row r="163" s="1" customFormat="1" spans="1:249">
      <c r="A163" s="16" t="s">
        <v>9</v>
      </c>
      <c r="B163" s="17">
        <v>56</v>
      </c>
      <c r="C163" s="1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</row>
    <row r="164" s="1" customFormat="1" spans="1:249">
      <c r="A164" s="16" t="s">
        <v>10</v>
      </c>
      <c r="B164" s="17">
        <v>40</v>
      </c>
      <c r="C164" s="1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</row>
    <row r="165" s="1" customFormat="1" spans="1:249">
      <c r="A165" s="16" t="s">
        <v>11</v>
      </c>
      <c r="B165" s="17">
        <v>0</v>
      </c>
      <c r="C165" s="1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</row>
    <row r="166" s="1" customFormat="1" spans="1:249">
      <c r="A166" s="16" t="s">
        <v>101</v>
      </c>
      <c r="B166" s="17">
        <v>111</v>
      </c>
      <c r="C166" s="1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</row>
    <row r="167" s="1" customFormat="1" spans="1:249">
      <c r="A167" s="16" t="s">
        <v>18</v>
      </c>
      <c r="B167" s="17">
        <v>0</v>
      </c>
      <c r="C167" s="1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</row>
    <row r="168" s="1" customFormat="1" spans="1:249">
      <c r="A168" s="16" t="s">
        <v>102</v>
      </c>
      <c r="B168" s="17">
        <v>27</v>
      </c>
      <c r="C168" s="1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</row>
    <row r="169" s="1" customFormat="1" spans="1:249">
      <c r="A169" s="15" t="s">
        <v>103</v>
      </c>
      <c r="B169" s="13">
        <f>SUM(B170:B175)</f>
        <v>1226</v>
      </c>
      <c r="C169" s="1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</row>
    <row r="170" s="1" customFormat="1" spans="1:249">
      <c r="A170" s="16" t="s">
        <v>9</v>
      </c>
      <c r="B170" s="17">
        <v>652</v>
      </c>
      <c r="C170" s="1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</row>
    <row r="171" s="1" customFormat="1" spans="1:249">
      <c r="A171" s="16" t="s">
        <v>10</v>
      </c>
      <c r="B171" s="17">
        <v>275</v>
      </c>
      <c r="C171" s="1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</row>
    <row r="172" s="1" customFormat="1" spans="1:249">
      <c r="A172" s="16" t="s">
        <v>11</v>
      </c>
      <c r="B172" s="17">
        <v>0</v>
      </c>
      <c r="C172" s="1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</row>
    <row r="173" s="1" customFormat="1" spans="1:249">
      <c r="A173" s="16" t="s">
        <v>104</v>
      </c>
      <c r="B173" s="17">
        <v>4</v>
      </c>
      <c r="C173" s="1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</row>
    <row r="174" s="1" customFormat="1" spans="1:249">
      <c r="A174" s="16" t="s">
        <v>18</v>
      </c>
      <c r="B174" s="17">
        <v>0</v>
      </c>
      <c r="C174" s="1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</row>
    <row r="175" s="1" customFormat="1" spans="1:249">
      <c r="A175" s="16" t="s">
        <v>105</v>
      </c>
      <c r="B175" s="17">
        <v>295</v>
      </c>
      <c r="C175" s="1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</row>
    <row r="176" s="4" customFormat="1" spans="1:3">
      <c r="A176" s="15" t="s">
        <v>106</v>
      </c>
      <c r="B176" s="13">
        <f>SUM(B177:B182)</f>
        <v>515</v>
      </c>
      <c r="C176" s="14"/>
    </row>
    <row r="177" s="1" customFormat="1" spans="1:249">
      <c r="A177" s="16" t="s">
        <v>9</v>
      </c>
      <c r="B177" s="17">
        <v>198</v>
      </c>
      <c r="C177" s="1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</row>
    <row r="178" s="1" customFormat="1" spans="1:249">
      <c r="A178" s="16" t="s">
        <v>10</v>
      </c>
      <c r="B178" s="17">
        <v>63</v>
      </c>
      <c r="C178" s="1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</row>
    <row r="179" s="1" customFormat="1" spans="1:249">
      <c r="A179" s="16" t="s">
        <v>11</v>
      </c>
      <c r="B179" s="17">
        <v>0</v>
      </c>
      <c r="C179" s="1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</row>
    <row r="180" s="1" customFormat="1" spans="1:249">
      <c r="A180" s="16" t="s">
        <v>107</v>
      </c>
      <c r="B180" s="17">
        <v>0</v>
      </c>
      <c r="C180" s="1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</row>
    <row r="181" s="1" customFormat="1" spans="1:249">
      <c r="A181" s="16" t="s">
        <v>18</v>
      </c>
      <c r="B181" s="17">
        <v>0</v>
      </c>
      <c r="C181" s="1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</row>
    <row r="182" s="1" customFormat="1" spans="1:249">
      <c r="A182" s="16" t="s">
        <v>108</v>
      </c>
      <c r="B182" s="17">
        <v>254</v>
      </c>
      <c r="C182" s="1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</row>
    <row r="183" s="1" customFormat="1" spans="1:249">
      <c r="A183" s="15" t="s">
        <v>109</v>
      </c>
      <c r="B183" s="13">
        <f>SUM(B184:B189)</f>
        <v>586</v>
      </c>
      <c r="C183" s="1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</row>
    <row r="184" s="1" customFormat="1" spans="1:249">
      <c r="A184" s="16" t="s">
        <v>9</v>
      </c>
      <c r="B184" s="17">
        <v>157</v>
      </c>
      <c r="C184" s="1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</row>
    <row r="185" s="1" customFormat="1" spans="1:249">
      <c r="A185" s="16" t="s">
        <v>10</v>
      </c>
      <c r="B185" s="17">
        <v>42</v>
      </c>
      <c r="C185" s="1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</row>
    <row r="186" s="1" customFormat="1" spans="1:249">
      <c r="A186" s="16" t="s">
        <v>11</v>
      </c>
      <c r="B186" s="17">
        <v>0</v>
      </c>
      <c r="C186" s="1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</row>
    <row r="187" s="1" customFormat="1" spans="1:249">
      <c r="A187" s="16" t="s">
        <v>110</v>
      </c>
      <c r="B187" s="17">
        <v>0</v>
      </c>
      <c r="C187" s="1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</row>
    <row r="188" s="1" customFormat="1" spans="1:249">
      <c r="A188" s="16" t="s">
        <v>18</v>
      </c>
      <c r="B188" s="17">
        <v>0</v>
      </c>
      <c r="C188" s="1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</row>
    <row r="189" s="1" customFormat="1" spans="1:249">
      <c r="A189" s="16" t="s">
        <v>111</v>
      </c>
      <c r="B189" s="17">
        <v>387</v>
      </c>
      <c r="C189" s="1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</row>
    <row r="190" s="1" customFormat="1" spans="1:249">
      <c r="A190" s="15" t="s">
        <v>112</v>
      </c>
      <c r="B190" s="13">
        <f>SUM(B191:B197)</f>
        <v>174</v>
      </c>
      <c r="C190" s="1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</row>
    <row r="191" s="1" customFormat="1" spans="1:249">
      <c r="A191" s="16" t="s">
        <v>9</v>
      </c>
      <c r="B191" s="17">
        <v>93</v>
      </c>
      <c r="C191" s="1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</row>
    <row r="192" s="1" customFormat="1" spans="1:249">
      <c r="A192" s="16" t="s">
        <v>10</v>
      </c>
      <c r="B192" s="17">
        <v>39</v>
      </c>
      <c r="C192" s="1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</row>
    <row r="193" s="1" customFormat="1" spans="1:249">
      <c r="A193" s="16" t="s">
        <v>11</v>
      </c>
      <c r="B193" s="17">
        <v>0</v>
      </c>
      <c r="C193" s="1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</row>
    <row r="194" s="1" customFormat="1" spans="1:249">
      <c r="A194" s="16" t="s">
        <v>113</v>
      </c>
      <c r="B194" s="17">
        <v>0</v>
      </c>
      <c r="C194" s="1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</row>
    <row r="195" s="1" customFormat="1" spans="1:249">
      <c r="A195" s="16" t="s">
        <v>114</v>
      </c>
      <c r="B195" s="17">
        <v>2</v>
      </c>
      <c r="C195" s="1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</row>
    <row r="196" s="1" customFormat="1" spans="1:249">
      <c r="A196" s="16" t="s">
        <v>18</v>
      </c>
      <c r="B196" s="17">
        <v>0</v>
      </c>
      <c r="C196" s="1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</row>
    <row r="197" s="1" customFormat="1" spans="1:249">
      <c r="A197" s="16" t="s">
        <v>115</v>
      </c>
      <c r="B197" s="17">
        <v>40</v>
      </c>
      <c r="C197" s="1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</row>
    <row r="198" s="1" customFormat="1" spans="1:249">
      <c r="A198" s="15" t="s">
        <v>116</v>
      </c>
      <c r="B198" s="13">
        <f>SUM(B199:B203)</f>
        <v>0</v>
      </c>
      <c r="C198" s="1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</row>
    <row r="199" s="1" customFormat="1" spans="1:249">
      <c r="A199" s="16" t="s">
        <v>9</v>
      </c>
      <c r="B199" s="17">
        <v>0</v>
      </c>
      <c r="C199" s="1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</row>
    <row r="200" s="1" customFormat="1" spans="1:249">
      <c r="A200" s="16" t="s">
        <v>10</v>
      </c>
      <c r="B200" s="17">
        <v>0</v>
      </c>
      <c r="C200" s="1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</row>
    <row r="201" s="1" customFormat="1" spans="1:249">
      <c r="A201" s="16" t="s">
        <v>11</v>
      </c>
      <c r="B201" s="17">
        <v>0</v>
      </c>
      <c r="C201" s="1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</row>
    <row r="202" s="1" customFormat="1" spans="1:249">
      <c r="A202" s="16" t="s">
        <v>18</v>
      </c>
      <c r="B202" s="17">
        <v>0</v>
      </c>
      <c r="C202" s="1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</row>
    <row r="203" s="1" customFormat="1" spans="1:249">
      <c r="A203" s="16" t="s">
        <v>117</v>
      </c>
      <c r="B203" s="17">
        <v>0</v>
      </c>
      <c r="C203" s="1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</row>
    <row r="204" s="1" customFormat="1" spans="1:249">
      <c r="A204" s="15" t="s">
        <v>118</v>
      </c>
      <c r="B204" s="13">
        <f>SUM(B205:B209)</f>
        <v>0</v>
      </c>
      <c r="C204" s="1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</row>
    <row r="205" s="1" customFormat="1" spans="1:249">
      <c r="A205" s="16" t="s">
        <v>9</v>
      </c>
      <c r="B205" s="17">
        <v>0</v>
      </c>
      <c r="C205" s="1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</row>
    <row r="206" s="1" customFormat="1" spans="1:249">
      <c r="A206" s="16" t="s">
        <v>10</v>
      </c>
      <c r="B206" s="17">
        <v>0</v>
      </c>
      <c r="C206" s="1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</row>
    <row r="207" s="1" customFormat="1" spans="1:249">
      <c r="A207" s="16" t="s">
        <v>11</v>
      </c>
      <c r="B207" s="17">
        <v>0</v>
      </c>
      <c r="C207" s="1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</row>
    <row r="208" s="1" customFormat="1" spans="1:249">
      <c r="A208" s="16" t="s">
        <v>18</v>
      </c>
      <c r="B208" s="17">
        <v>0</v>
      </c>
      <c r="C208" s="1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</row>
    <row r="209" s="1" customFormat="1" spans="1:249">
      <c r="A209" s="16" t="s">
        <v>119</v>
      </c>
      <c r="B209" s="17">
        <v>0</v>
      </c>
      <c r="C209" s="1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</row>
    <row r="210" s="1" customFormat="1" spans="1:249">
      <c r="A210" s="15" t="s">
        <v>120</v>
      </c>
      <c r="B210" s="13">
        <f>SUM(B211:B216)</f>
        <v>31</v>
      </c>
      <c r="C210" s="1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</row>
    <row r="211" s="1" customFormat="1" spans="1:249">
      <c r="A211" s="16" t="s">
        <v>9</v>
      </c>
      <c r="B211" s="17">
        <v>1</v>
      </c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</row>
    <row r="212" s="1" customFormat="1" spans="1:249">
      <c r="A212" s="16" t="s">
        <v>10</v>
      </c>
      <c r="B212" s="17">
        <v>16</v>
      </c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</row>
    <row r="213" s="1" customFormat="1" spans="1:249">
      <c r="A213" s="16" t="s">
        <v>11</v>
      </c>
      <c r="B213" s="17">
        <v>0</v>
      </c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</row>
    <row r="214" s="1" customFormat="1" spans="1:249">
      <c r="A214" s="16" t="s">
        <v>121</v>
      </c>
      <c r="B214" s="17">
        <v>0</v>
      </c>
      <c r="C214" s="1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</row>
    <row r="215" s="1" customFormat="1" spans="1:249">
      <c r="A215" s="16" t="s">
        <v>18</v>
      </c>
      <c r="B215" s="17">
        <v>0</v>
      </c>
      <c r="C215" s="1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</row>
    <row r="216" s="1" customFormat="1" spans="1:249">
      <c r="A216" s="16" t="s">
        <v>122</v>
      </c>
      <c r="B216" s="17">
        <v>14</v>
      </c>
      <c r="C216" s="1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</row>
    <row r="217" s="1" customFormat="1" spans="1:249">
      <c r="A217" s="15" t="s">
        <v>123</v>
      </c>
      <c r="B217" s="13">
        <f>SUM(B218:B231)</f>
        <v>801</v>
      </c>
      <c r="C217" s="1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</row>
    <row r="218" s="1" customFormat="1" spans="1:249">
      <c r="A218" s="16" t="s">
        <v>9</v>
      </c>
      <c r="B218" s="17">
        <v>468</v>
      </c>
      <c r="C218" s="1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</row>
    <row r="219" s="1" customFormat="1" spans="1:249">
      <c r="A219" s="16" t="s">
        <v>10</v>
      </c>
      <c r="B219" s="17">
        <v>142</v>
      </c>
      <c r="C219" s="1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</row>
    <row r="220" s="1" customFormat="1" spans="1:249">
      <c r="A220" s="16" t="s">
        <v>11</v>
      </c>
      <c r="B220" s="17">
        <v>0</v>
      </c>
      <c r="C220" s="1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</row>
    <row r="221" s="1" customFormat="1" spans="1:249">
      <c r="A221" s="16" t="s">
        <v>124</v>
      </c>
      <c r="B221" s="17">
        <v>12</v>
      </c>
      <c r="C221" s="1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</row>
    <row r="222" s="1" customFormat="1" spans="1:249">
      <c r="A222" s="16" t="s">
        <v>125</v>
      </c>
      <c r="B222" s="17">
        <v>0</v>
      </c>
      <c r="C222" s="1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</row>
    <row r="223" s="1" customFormat="1" spans="1:249">
      <c r="A223" s="16" t="s">
        <v>50</v>
      </c>
      <c r="B223" s="17">
        <v>0</v>
      </c>
      <c r="C223" s="1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</row>
    <row r="224" s="1" customFormat="1" spans="1:249">
      <c r="A224" s="16" t="s">
        <v>126</v>
      </c>
      <c r="B224" s="17">
        <v>0</v>
      </c>
      <c r="C224" s="1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</row>
    <row r="225" s="1" customFormat="1" spans="1:249">
      <c r="A225" s="16" t="s">
        <v>127</v>
      </c>
      <c r="B225" s="17">
        <v>2</v>
      </c>
      <c r="C225" s="1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</row>
    <row r="226" s="1" customFormat="1" spans="1:249">
      <c r="A226" s="16" t="s">
        <v>128</v>
      </c>
      <c r="B226" s="17">
        <v>0</v>
      </c>
      <c r="C226" s="1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</row>
    <row r="227" s="1" customFormat="1" spans="1:249">
      <c r="A227" s="16" t="s">
        <v>129</v>
      </c>
      <c r="B227" s="17">
        <v>0</v>
      </c>
      <c r="C227" s="1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</row>
    <row r="228" s="1" customFormat="1" spans="1:249">
      <c r="A228" s="16" t="s">
        <v>130</v>
      </c>
      <c r="B228" s="17">
        <v>0</v>
      </c>
      <c r="C228" s="1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</row>
    <row r="229" s="1" customFormat="1" spans="1:249">
      <c r="A229" s="16" t="s">
        <v>131</v>
      </c>
      <c r="B229" s="17">
        <v>15</v>
      </c>
      <c r="C229" s="1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</row>
    <row r="230" s="1" customFormat="1" spans="1:249">
      <c r="A230" s="16" t="s">
        <v>18</v>
      </c>
      <c r="B230" s="17">
        <v>0</v>
      </c>
      <c r="C230" s="1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</row>
    <row r="231" s="1" customFormat="1" spans="1:249">
      <c r="A231" s="16" t="s">
        <v>132</v>
      </c>
      <c r="B231" s="17">
        <v>162</v>
      </c>
      <c r="C231" s="1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</row>
    <row r="232" s="1" customFormat="1" spans="1:249">
      <c r="A232" s="15" t="s">
        <v>133</v>
      </c>
      <c r="B232" s="13">
        <f>SUM(B233:B234)</f>
        <v>20</v>
      </c>
      <c r="C232" s="1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</row>
    <row r="233" s="1" customFormat="1" spans="1:249">
      <c r="A233" s="16" t="s">
        <v>134</v>
      </c>
      <c r="B233" s="17">
        <v>0</v>
      </c>
      <c r="C233" s="1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</row>
    <row r="234" s="1" customFormat="1" spans="1:249">
      <c r="A234" s="16" t="s">
        <v>135</v>
      </c>
      <c r="B234" s="17">
        <v>20</v>
      </c>
      <c r="C234" s="1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</row>
    <row r="235" s="1" customFormat="1" spans="1:249">
      <c r="A235" s="15" t="s">
        <v>136</v>
      </c>
      <c r="B235" s="13">
        <f>SUM(B236,B243,B246,B249,B255,B260,B262,B267,B273)</f>
        <v>0</v>
      </c>
      <c r="C235" s="1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</row>
    <row r="236" s="1" customFormat="1" spans="1:249">
      <c r="A236" s="15" t="s">
        <v>137</v>
      </c>
      <c r="B236" s="13">
        <f>SUM(B237:B242)</f>
        <v>0</v>
      </c>
      <c r="C236" s="14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</row>
    <row r="237" s="1" customFormat="1" spans="1:249">
      <c r="A237" s="16" t="s">
        <v>9</v>
      </c>
      <c r="B237" s="17">
        <v>0</v>
      </c>
      <c r="C237" s="1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</row>
    <row r="238" s="1" customFormat="1" spans="1:249">
      <c r="A238" s="16" t="s">
        <v>10</v>
      </c>
      <c r="B238" s="17">
        <v>0</v>
      </c>
      <c r="C238" s="1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</row>
    <row r="239" s="1" customFormat="1" spans="1:249">
      <c r="A239" s="16" t="s">
        <v>11</v>
      </c>
      <c r="B239" s="17">
        <v>0</v>
      </c>
      <c r="C239" s="14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</row>
    <row r="240" s="1" customFormat="1" spans="1:249">
      <c r="A240" s="16" t="s">
        <v>104</v>
      </c>
      <c r="B240" s="17">
        <v>0</v>
      </c>
      <c r="C240" s="14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</row>
    <row r="241" s="1" customFormat="1" spans="1:249">
      <c r="A241" s="16" t="s">
        <v>18</v>
      </c>
      <c r="B241" s="17">
        <v>0</v>
      </c>
      <c r="C241" s="14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</row>
    <row r="242" s="1" customFormat="1" spans="1:249">
      <c r="A242" s="16" t="s">
        <v>138</v>
      </c>
      <c r="B242" s="17">
        <v>0</v>
      </c>
      <c r="C242" s="14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</row>
    <row r="243" s="1" customFormat="1" spans="1:249">
      <c r="A243" s="15" t="s">
        <v>139</v>
      </c>
      <c r="B243" s="13">
        <f>SUM(B244:B245)</f>
        <v>0</v>
      </c>
      <c r="C243" s="14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</row>
    <row r="244" s="1" customFormat="1" spans="1:249">
      <c r="A244" s="16" t="s">
        <v>140</v>
      </c>
      <c r="B244" s="17">
        <v>0</v>
      </c>
      <c r="C244" s="14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</row>
    <row r="245" s="1" customFormat="1" spans="1:249">
      <c r="A245" s="16" t="s">
        <v>141</v>
      </c>
      <c r="B245" s="17">
        <v>0</v>
      </c>
      <c r="C245" s="14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</row>
    <row r="246" s="1" customFormat="1" spans="1:249">
      <c r="A246" s="15" t="s">
        <v>142</v>
      </c>
      <c r="B246" s="13">
        <f>SUM(B247:B248)</f>
        <v>0</v>
      </c>
      <c r="C246" s="14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</row>
    <row r="247" s="1" customFormat="1" spans="1:249">
      <c r="A247" s="16" t="s">
        <v>143</v>
      </c>
      <c r="B247" s="17">
        <v>0</v>
      </c>
      <c r="C247" s="1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</row>
    <row r="248" s="1" customFormat="1" spans="1:249">
      <c r="A248" s="16" t="s">
        <v>144</v>
      </c>
      <c r="B248" s="17">
        <v>0</v>
      </c>
      <c r="C248" s="1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</row>
    <row r="249" s="1" customFormat="1" spans="1:249">
      <c r="A249" s="15" t="s">
        <v>145</v>
      </c>
      <c r="B249" s="13">
        <f>SUM(B250:B254)</f>
        <v>0</v>
      </c>
      <c r="C249" s="1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</row>
    <row r="250" s="1" customFormat="1" spans="1:249">
      <c r="A250" s="16" t="s">
        <v>146</v>
      </c>
      <c r="B250" s="17">
        <v>0</v>
      </c>
      <c r="C250" s="14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</row>
    <row r="251" s="1" customFormat="1" spans="1:249">
      <c r="A251" s="16" t="s">
        <v>147</v>
      </c>
      <c r="B251" s="17">
        <v>0</v>
      </c>
      <c r="C251" s="14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</row>
    <row r="252" s="1" customFormat="1" spans="1:249">
      <c r="A252" s="16" t="s">
        <v>148</v>
      </c>
      <c r="B252" s="17">
        <v>0</v>
      </c>
      <c r="C252" s="14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</row>
    <row r="253" s="1" customFormat="1" spans="1:249">
      <c r="A253" s="16" t="s">
        <v>149</v>
      </c>
      <c r="B253" s="17">
        <v>0</v>
      </c>
      <c r="C253" s="14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</row>
    <row r="254" s="1" customFormat="1" spans="1:249">
      <c r="A254" s="16" t="s">
        <v>150</v>
      </c>
      <c r="B254" s="17">
        <v>0</v>
      </c>
      <c r="C254" s="14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</row>
    <row r="255" s="1" customFormat="1" spans="1:249">
      <c r="A255" s="15" t="s">
        <v>151</v>
      </c>
      <c r="B255" s="13">
        <f>SUM(B256:B259)</f>
        <v>0</v>
      </c>
      <c r="C255" s="14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</row>
    <row r="256" s="1" customFormat="1" spans="1:249">
      <c r="A256" s="16" t="s">
        <v>152</v>
      </c>
      <c r="B256" s="17">
        <v>0</v>
      </c>
      <c r="C256" s="14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</row>
    <row r="257" s="1" customFormat="1" spans="1:249">
      <c r="A257" s="16" t="s">
        <v>153</v>
      </c>
      <c r="B257" s="17">
        <v>0</v>
      </c>
      <c r="C257" s="14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</row>
    <row r="258" s="1" customFormat="1" spans="1:249">
      <c r="A258" s="16" t="s">
        <v>154</v>
      </c>
      <c r="B258" s="17">
        <v>0</v>
      </c>
      <c r="C258" s="14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</row>
    <row r="259" s="1" customFormat="1" spans="1:249">
      <c r="A259" s="16" t="s">
        <v>155</v>
      </c>
      <c r="B259" s="17">
        <v>0</v>
      </c>
      <c r="C259" s="14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</row>
    <row r="260" s="1" customFormat="1" spans="1:249">
      <c r="A260" s="15" t="s">
        <v>156</v>
      </c>
      <c r="B260" s="13">
        <f>B261</f>
        <v>0</v>
      </c>
      <c r="C260" s="14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</row>
    <row r="261" s="1" customFormat="1" spans="1:249">
      <c r="A261" s="16" t="s">
        <v>157</v>
      </c>
      <c r="B261" s="17">
        <v>0</v>
      </c>
      <c r="C261" s="14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</row>
    <row r="262" s="1" customFormat="1" spans="1:249">
      <c r="A262" s="15" t="s">
        <v>158</v>
      </c>
      <c r="B262" s="13">
        <f>SUM(B263:B266)</f>
        <v>0</v>
      </c>
      <c r="C262" s="14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</row>
    <row r="263" s="1" customFormat="1" spans="1:249">
      <c r="A263" s="16" t="s">
        <v>159</v>
      </c>
      <c r="B263" s="17">
        <v>0</v>
      </c>
      <c r="C263" s="14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</row>
    <row r="264" s="1" customFormat="1" spans="1:249">
      <c r="A264" s="16" t="s">
        <v>160</v>
      </c>
      <c r="B264" s="17">
        <v>0</v>
      </c>
      <c r="C264" s="14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</row>
    <row r="265" s="1" customFormat="1" spans="1:249">
      <c r="A265" s="16" t="s">
        <v>161</v>
      </c>
      <c r="B265" s="17">
        <v>0</v>
      </c>
      <c r="C265" s="14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</row>
    <row r="266" s="1" customFormat="1" spans="1:249">
      <c r="A266" s="16" t="s">
        <v>162</v>
      </c>
      <c r="B266" s="17">
        <v>0</v>
      </c>
      <c r="C266" s="14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</row>
    <row r="267" s="1" customFormat="1" spans="1:249">
      <c r="A267" s="15" t="s">
        <v>163</v>
      </c>
      <c r="B267" s="13">
        <f>SUM(B268:B272)</f>
        <v>0</v>
      </c>
      <c r="C267" s="14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</row>
    <row r="268" s="1" customFormat="1" spans="1:249">
      <c r="A268" s="16" t="s">
        <v>9</v>
      </c>
      <c r="B268" s="17">
        <v>0</v>
      </c>
      <c r="C268" s="14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</row>
    <row r="269" s="1" customFormat="1" spans="1:249">
      <c r="A269" s="16" t="s">
        <v>10</v>
      </c>
      <c r="B269" s="17">
        <v>0</v>
      </c>
      <c r="C269" s="14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</row>
    <row r="270" s="1" customFormat="1" spans="1:249">
      <c r="A270" s="16" t="s">
        <v>11</v>
      </c>
      <c r="B270" s="17">
        <v>0</v>
      </c>
      <c r="C270" s="14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</row>
    <row r="271" s="1" customFormat="1" spans="1:249">
      <c r="A271" s="16" t="s">
        <v>18</v>
      </c>
      <c r="B271" s="17">
        <v>0</v>
      </c>
      <c r="C271" s="14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</row>
    <row r="272" s="1" customFormat="1" spans="1:249">
      <c r="A272" s="16" t="s">
        <v>164</v>
      </c>
      <c r="B272" s="17">
        <v>0</v>
      </c>
      <c r="C272" s="14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</row>
    <row r="273" s="1" customFormat="1" spans="1:249">
      <c r="A273" s="15" t="s">
        <v>165</v>
      </c>
      <c r="B273" s="13">
        <f>B274</f>
        <v>0</v>
      </c>
      <c r="C273" s="14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</row>
    <row r="274" s="1" customFormat="1" spans="1:249">
      <c r="A274" s="16" t="s">
        <v>166</v>
      </c>
      <c r="B274" s="17">
        <v>0</v>
      </c>
      <c r="C274" s="14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</row>
    <row r="275" s="1" customFormat="1" spans="1:249">
      <c r="A275" s="15" t="s">
        <v>167</v>
      </c>
      <c r="B275" s="13">
        <f>SUM(B276,B280,B282,B284,B292)</f>
        <v>147</v>
      </c>
      <c r="C275" s="14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</row>
    <row r="276" s="1" customFormat="1" spans="1:249">
      <c r="A276" s="15" t="s">
        <v>168</v>
      </c>
      <c r="B276" s="13">
        <f>SUM(B277:B279)</f>
        <v>0</v>
      </c>
      <c r="C276" s="14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</row>
    <row r="277" s="1" customFormat="1" spans="1:249">
      <c r="A277" s="16" t="s">
        <v>169</v>
      </c>
      <c r="B277" s="17">
        <v>0</v>
      </c>
      <c r="C277" s="14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</row>
    <row r="278" s="1" customFormat="1" spans="1:249">
      <c r="A278" s="16" t="s">
        <v>170</v>
      </c>
      <c r="B278" s="17">
        <v>0</v>
      </c>
      <c r="C278" s="14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</row>
    <row r="279" s="1" customFormat="1" spans="1:249">
      <c r="A279" s="16" t="s">
        <v>171</v>
      </c>
      <c r="B279" s="17">
        <v>0</v>
      </c>
      <c r="C279" s="14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</row>
    <row r="280" s="1" customFormat="1" spans="1:249">
      <c r="A280" s="15" t="s">
        <v>172</v>
      </c>
      <c r="B280" s="13">
        <f>B281</f>
        <v>0</v>
      </c>
      <c r="C280" s="14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</row>
    <row r="281" s="1" customFormat="1" spans="1:249">
      <c r="A281" s="16" t="s">
        <v>173</v>
      </c>
      <c r="B281" s="17">
        <v>0</v>
      </c>
      <c r="C281" s="14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</row>
    <row r="282" s="1" customFormat="1" spans="1:249">
      <c r="A282" s="15" t="s">
        <v>174</v>
      </c>
      <c r="B282" s="13">
        <f>B283</f>
        <v>0</v>
      </c>
      <c r="C282" s="14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</row>
    <row r="283" s="1" customFormat="1" spans="1:249">
      <c r="A283" s="16" t="s">
        <v>175</v>
      </c>
      <c r="B283" s="17">
        <v>0</v>
      </c>
      <c r="C283" s="14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</row>
    <row r="284" s="1" customFormat="1" spans="1:249">
      <c r="A284" s="15" t="s">
        <v>176</v>
      </c>
      <c r="B284" s="13">
        <f>SUM(B285:B291)</f>
        <v>3</v>
      </c>
      <c r="C284" s="14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</row>
    <row r="285" s="1" customFormat="1" spans="1:249">
      <c r="A285" s="16" t="s">
        <v>177</v>
      </c>
      <c r="B285" s="17">
        <v>0</v>
      </c>
      <c r="C285" s="14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</row>
    <row r="286" s="1" customFormat="1" spans="1:249">
      <c r="A286" s="16" t="s">
        <v>178</v>
      </c>
      <c r="B286" s="17">
        <v>0</v>
      </c>
      <c r="C286" s="14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</row>
    <row r="287" s="1" customFormat="1" spans="1:249">
      <c r="A287" s="16" t="s">
        <v>179</v>
      </c>
      <c r="B287" s="17">
        <v>3</v>
      </c>
      <c r="C287" s="14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</row>
    <row r="288" s="1" customFormat="1" spans="1:249">
      <c r="A288" s="16" t="s">
        <v>180</v>
      </c>
      <c r="B288" s="17">
        <v>0</v>
      </c>
      <c r="C288" s="14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</row>
    <row r="289" s="1" customFormat="1" spans="1:249">
      <c r="A289" s="16" t="s">
        <v>181</v>
      </c>
      <c r="B289" s="17">
        <v>0</v>
      </c>
      <c r="C289" s="14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</row>
    <row r="290" s="1" customFormat="1" spans="1:249">
      <c r="A290" s="16" t="s">
        <v>182</v>
      </c>
      <c r="B290" s="17">
        <v>0</v>
      </c>
      <c r="C290" s="14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</row>
    <row r="291" s="1" customFormat="1" spans="1:249">
      <c r="A291" s="16" t="s">
        <v>183</v>
      </c>
      <c r="B291" s="17">
        <v>0</v>
      </c>
      <c r="C291" s="14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</row>
    <row r="292" s="1" customFormat="1" spans="1:249">
      <c r="A292" s="15" t="s">
        <v>184</v>
      </c>
      <c r="B292" s="13">
        <f>B293</f>
        <v>144</v>
      </c>
      <c r="C292" s="14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</row>
    <row r="293" s="1" customFormat="1" spans="1:249">
      <c r="A293" s="16" t="s">
        <v>185</v>
      </c>
      <c r="B293" s="17">
        <v>144</v>
      </c>
      <c r="C293" s="14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</row>
    <row r="294" s="1" customFormat="1" spans="1:249">
      <c r="A294" s="15" t="s">
        <v>186</v>
      </c>
      <c r="B294" s="13">
        <f>SUM(B295,B298,B309,B316,B324,B333,B347,B357,B367,B375,B381)</f>
        <v>1263</v>
      </c>
      <c r="C294" s="14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</row>
    <row r="295" s="1" customFormat="1" spans="1:249">
      <c r="A295" s="15" t="s">
        <v>187</v>
      </c>
      <c r="B295" s="13">
        <f>SUM(B296:B297)</f>
        <v>0</v>
      </c>
      <c r="C295" s="14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</row>
    <row r="296" s="1" customFormat="1" spans="1:249">
      <c r="A296" s="16" t="s">
        <v>188</v>
      </c>
      <c r="B296" s="17">
        <v>0</v>
      </c>
      <c r="C296" s="14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</row>
    <row r="297" s="1" customFormat="1" spans="1:249">
      <c r="A297" s="16" t="s">
        <v>189</v>
      </c>
      <c r="B297" s="17">
        <v>0</v>
      </c>
      <c r="C297" s="14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</row>
    <row r="298" s="1" customFormat="1" spans="1:249">
      <c r="A298" s="15" t="s">
        <v>190</v>
      </c>
      <c r="B298" s="13">
        <f>SUM(B299:B308)</f>
        <v>765</v>
      </c>
      <c r="C298" s="14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</row>
    <row r="299" s="1" customFormat="1" spans="1:249">
      <c r="A299" s="16" t="s">
        <v>9</v>
      </c>
      <c r="B299" s="17">
        <v>0</v>
      </c>
      <c r="C299" s="14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</row>
    <row r="300" s="1" customFormat="1" spans="1:249">
      <c r="A300" s="16" t="s">
        <v>10</v>
      </c>
      <c r="B300" s="17">
        <v>106</v>
      </c>
      <c r="C300" s="14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</row>
    <row r="301" s="1" customFormat="1" spans="1:249">
      <c r="A301" s="16" t="s">
        <v>11</v>
      </c>
      <c r="B301" s="17">
        <v>0</v>
      </c>
      <c r="C301" s="14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</row>
    <row r="302" s="1" customFormat="1" spans="1:249">
      <c r="A302" s="16" t="s">
        <v>50</v>
      </c>
      <c r="B302" s="17">
        <v>0</v>
      </c>
      <c r="C302" s="14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</row>
    <row r="303" s="1" customFormat="1" spans="1:249">
      <c r="A303" s="16" t="s">
        <v>191</v>
      </c>
      <c r="B303" s="17">
        <v>0</v>
      </c>
      <c r="C303" s="14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</row>
    <row r="304" s="1" customFormat="1" spans="1:249">
      <c r="A304" s="16" t="s">
        <v>192</v>
      </c>
      <c r="B304" s="17">
        <v>115</v>
      </c>
      <c r="C304" s="14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</row>
    <row r="305" s="1" customFormat="1" spans="1:249">
      <c r="A305" s="16" t="s">
        <v>193</v>
      </c>
      <c r="B305" s="17">
        <v>0</v>
      </c>
      <c r="C305" s="14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</row>
    <row r="306" s="1" customFormat="1" spans="1:249">
      <c r="A306" s="16" t="s">
        <v>194</v>
      </c>
      <c r="B306" s="17">
        <v>0</v>
      </c>
      <c r="C306" s="14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</row>
    <row r="307" s="1" customFormat="1" spans="1:249">
      <c r="A307" s="16" t="s">
        <v>18</v>
      </c>
      <c r="B307" s="17">
        <v>0</v>
      </c>
      <c r="C307" s="14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</row>
    <row r="308" s="1" customFormat="1" spans="1:249">
      <c r="A308" s="16" t="s">
        <v>195</v>
      </c>
      <c r="B308" s="17">
        <v>544</v>
      </c>
      <c r="C308" s="14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</row>
    <row r="309" s="1" customFormat="1" spans="1:249">
      <c r="A309" s="15" t="s">
        <v>196</v>
      </c>
      <c r="B309" s="13">
        <f>SUM(B310:B315)</f>
        <v>0</v>
      </c>
      <c r="C309" s="14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</row>
    <row r="310" s="1" customFormat="1" spans="1:249">
      <c r="A310" s="16" t="s">
        <v>9</v>
      </c>
      <c r="B310" s="17">
        <v>0</v>
      </c>
      <c r="C310" s="14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</row>
    <row r="311" s="1" customFormat="1" spans="1:249">
      <c r="A311" s="16" t="s">
        <v>10</v>
      </c>
      <c r="B311" s="17">
        <v>0</v>
      </c>
      <c r="C311" s="14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</row>
    <row r="312" s="1" customFormat="1" spans="1:249">
      <c r="A312" s="16" t="s">
        <v>11</v>
      </c>
      <c r="B312" s="17">
        <v>0</v>
      </c>
      <c r="C312" s="14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</row>
    <row r="313" s="1" customFormat="1" spans="1:249">
      <c r="A313" s="16" t="s">
        <v>197</v>
      </c>
      <c r="B313" s="17">
        <v>0</v>
      </c>
      <c r="C313" s="14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</row>
    <row r="314" s="1" customFormat="1" spans="1:249">
      <c r="A314" s="16" t="s">
        <v>18</v>
      </c>
      <c r="B314" s="17">
        <v>0</v>
      </c>
      <c r="C314" s="14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</row>
    <row r="315" s="1" customFormat="1" spans="1:249">
      <c r="A315" s="16" t="s">
        <v>198</v>
      </c>
      <c r="B315" s="17">
        <v>0</v>
      </c>
      <c r="C315" s="14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</row>
    <row r="316" s="1" customFormat="1" spans="1:249">
      <c r="A316" s="15" t="s">
        <v>199</v>
      </c>
      <c r="B316" s="13">
        <f>SUM(B317:B323)</f>
        <v>84</v>
      </c>
      <c r="C316" s="14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</row>
    <row r="317" s="1" customFormat="1" spans="1:249">
      <c r="A317" s="16" t="s">
        <v>9</v>
      </c>
      <c r="B317" s="17">
        <v>12</v>
      </c>
      <c r="C317" s="14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</row>
    <row r="318" s="1" customFormat="1" spans="1:249">
      <c r="A318" s="16" t="s">
        <v>10</v>
      </c>
      <c r="B318" s="17">
        <v>0</v>
      </c>
      <c r="C318" s="14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</row>
    <row r="319" s="1" customFormat="1" spans="1:249">
      <c r="A319" s="16" t="s">
        <v>11</v>
      </c>
      <c r="B319" s="17">
        <v>0</v>
      </c>
      <c r="C319" s="14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</row>
    <row r="320" s="1" customFormat="1" spans="1:249">
      <c r="A320" s="16" t="s">
        <v>200</v>
      </c>
      <c r="B320" s="17">
        <v>0</v>
      </c>
      <c r="C320" s="14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</row>
    <row r="321" s="1" customFormat="1" spans="1:249">
      <c r="A321" s="16" t="s">
        <v>201</v>
      </c>
      <c r="B321" s="17">
        <v>0</v>
      </c>
      <c r="C321" s="14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</row>
    <row r="322" s="1" customFormat="1" spans="1:249">
      <c r="A322" s="16" t="s">
        <v>18</v>
      </c>
      <c r="B322" s="17">
        <v>0</v>
      </c>
      <c r="C322" s="14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</row>
    <row r="323" s="1" customFormat="1" spans="1:249">
      <c r="A323" s="16" t="s">
        <v>202</v>
      </c>
      <c r="B323" s="17">
        <v>72</v>
      </c>
      <c r="C323" s="14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</row>
    <row r="324" s="1" customFormat="1" spans="1:249">
      <c r="A324" s="15" t="s">
        <v>203</v>
      </c>
      <c r="B324" s="13">
        <f>SUM(B325:B332)</f>
        <v>43</v>
      </c>
      <c r="C324" s="14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</row>
    <row r="325" s="1" customFormat="1" spans="1:249">
      <c r="A325" s="16" t="s">
        <v>9</v>
      </c>
      <c r="B325" s="17">
        <v>4</v>
      </c>
      <c r="C325" s="14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</row>
    <row r="326" s="1" customFormat="1" spans="1:249">
      <c r="A326" s="16" t="s">
        <v>10</v>
      </c>
      <c r="B326" s="17">
        <v>0</v>
      </c>
      <c r="C326" s="14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</row>
    <row r="327" s="1" customFormat="1" spans="1:249">
      <c r="A327" s="16" t="s">
        <v>11</v>
      </c>
      <c r="B327" s="17">
        <v>0</v>
      </c>
      <c r="C327" s="14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</row>
    <row r="328" s="1" customFormat="1" spans="1:249">
      <c r="A328" s="16" t="s">
        <v>204</v>
      </c>
      <c r="B328" s="17">
        <v>0</v>
      </c>
      <c r="C328" s="14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</row>
    <row r="329" s="1" customFormat="1" spans="1:249">
      <c r="A329" s="16" t="s">
        <v>205</v>
      </c>
      <c r="B329" s="17">
        <v>0</v>
      </c>
      <c r="C329" s="14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</row>
    <row r="330" s="1" customFormat="1" spans="1:249">
      <c r="A330" s="16" t="s">
        <v>206</v>
      </c>
      <c r="B330" s="17">
        <v>0</v>
      </c>
      <c r="C330" s="14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</row>
    <row r="331" s="1" customFormat="1" spans="1:249">
      <c r="A331" s="16" t="s">
        <v>18</v>
      </c>
      <c r="B331" s="17">
        <v>0</v>
      </c>
      <c r="C331" s="14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</row>
    <row r="332" s="1" customFormat="1" spans="1:249">
      <c r="A332" s="16" t="s">
        <v>207</v>
      </c>
      <c r="B332" s="17">
        <v>39</v>
      </c>
      <c r="C332" s="14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</row>
    <row r="333" s="1" customFormat="1" spans="1:249">
      <c r="A333" s="15" t="s">
        <v>208</v>
      </c>
      <c r="B333" s="13">
        <f>SUM(B334:B346)</f>
        <v>331</v>
      </c>
      <c r="C333" s="14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</row>
    <row r="334" s="1" customFormat="1" spans="1:249">
      <c r="A334" s="16" t="s">
        <v>9</v>
      </c>
      <c r="B334" s="17">
        <v>194</v>
      </c>
      <c r="C334" s="14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</row>
    <row r="335" s="1" customFormat="1" spans="1:249">
      <c r="A335" s="16" t="s">
        <v>10</v>
      </c>
      <c r="B335" s="17">
        <v>59</v>
      </c>
      <c r="C335" s="14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</row>
    <row r="336" s="1" customFormat="1" spans="1:249">
      <c r="A336" s="16" t="s">
        <v>11</v>
      </c>
      <c r="B336" s="17">
        <v>0</v>
      </c>
      <c r="C336" s="14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</row>
    <row r="337" s="1" customFormat="1" spans="1:249">
      <c r="A337" s="16" t="s">
        <v>209</v>
      </c>
      <c r="B337" s="17">
        <v>0</v>
      </c>
      <c r="C337" s="14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</row>
    <row r="338" s="1" customFormat="1" spans="1:249">
      <c r="A338" s="16" t="s">
        <v>210</v>
      </c>
      <c r="B338" s="17">
        <v>0</v>
      </c>
      <c r="C338" s="14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</row>
    <row r="339" s="1" customFormat="1" spans="1:249">
      <c r="A339" s="16" t="s">
        <v>211</v>
      </c>
      <c r="B339" s="17">
        <v>0</v>
      </c>
      <c r="C339" s="14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</row>
    <row r="340" s="1" customFormat="1" spans="1:249">
      <c r="A340" s="16" t="s">
        <v>212</v>
      </c>
      <c r="B340" s="17">
        <v>18</v>
      </c>
      <c r="C340" s="14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</row>
    <row r="341" s="1" customFormat="1" spans="1:249">
      <c r="A341" s="16" t="s">
        <v>213</v>
      </c>
      <c r="B341" s="17">
        <v>0</v>
      </c>
      <c r="C341" s="14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</row>
    <row r="342" s="1" customFormat="1" spans="1:249">
      <c r="A342" s="16" t="s">
        <v>214</v>
      </c>
      <c r="B342" s="17">
        <v>0</v>
      </c>
      <c r="C342" s="14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</row>
    <row r="343" s="1" customFormat="1" spans="1:249">
      <c r="A343" s="16" t="s">
        <v>215</v>
      </c>
      <c r="B343" s="17">
        <v>0</v>
      </c>
      <c r="C343" s="14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</row>
    <row r="344" s="1" customFormat="1" spans="1:249">
      <c r="A344" s="16" t="s">
        <v>50</v>
      </c>
      <c r="B344" s="17">
        <v>0</v>
      </c>
      <c r="C344" s="14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</row>
    <row r="345" s="1" customFormat="1" spans="1:249">
      <c r="A345" s="16" t="s">
        <v>18</v>
      </c>
      <c r="B345" s="17">
        <v>0</v>
      </c>
      <c r="C345" s="14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</row>
    <row r="346" s="1" customFormat="1" spans="1:249">
      <c r="A346" s="16" t="s">
        <v>216</v>
      </c>
      <c r="B346" s="17">
        <v>60</v>
      </c>
      <c r="C346" s="14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</row>
    <row r="347" s="1" customFormat="1" spans="1:249">
      <c r="A347" s="15" t="s">
        <v>217</v>
      </c>
      <c r="B347" s="13">
        <f>SUM(B348:B356)</f>
        <v>0</v>
      </c>
      <c r="C347" s="14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</row>
    <row r="348" s="1" customFormat="1" spans="1:249">
      <c r="A348" s="16" t="s">
        <v>9</v>
      </c>
      <c r="B348" s="17">
        <v>0</v>
      </c>
      <c r="C348" s="14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</row>
    <row r="349" s="1" customFormat="1" spans="1:249">
      <c r="A349" s="16" t="s">
        <v>10</v>
      </c>
      <c r="B349" s="17">
        <v>0</v>
      </c>
      <c r="C349" s="14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</row>
    <row r="350" s="1" customFormat="1" spans="1:249">
      <c r="A350" s="16" t="s">
        <v>11</v>
      </c>
      <c r="B350" s="17">
        <v>0</v>
      </c>
      <c r="C350" s="14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</row>
    <row r="351" s="1" customFormat="1" spans="1:249">
      <c r="A351" s="16" t="s">
        <v>218</v>
      </c>
      <c r="B351" s="17">
        <v>0</v>
      </c>
      <c r="C351" s="14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</row>
    <row r="352" s="1" customFormat="1" spans="1:249">
      <c r="A352" s="16" t="s">
        <v>219</v>
      </c>
      <c r="B352" s="17">
        <v>0</v>
      </c>
      <c r="C352" s="14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</row>
    <row r="353" s="1" customFormat="1" spans="1:249">
      <c r="A353" s="16" t="s">
        <v>220</v>
      </c>
      <c r="B353" s="17">
        <v>0</v>
      </c>
      <c r="C353" s="14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</row>
    <row r="354" s="1" customFormat="1" spans="1:249">
      <c r="A354" s="16" t="s">
        <v>50</v>
      </c>
      <c r="B354" s="17">
        <v>0</v>
      </c>
      <c r="C354" s="14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</row>
    <row r="355" s="1" customFormat="1" spans="1:249">
      <c r="A355" s="16" t="s">
        <v>18</v>
      </c>
      <c r="B355" s="17">
        <v>0</v>
      </c>
      <c r="C355" s="14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</row>
    <row r="356" s="1" customFormat="1" spans="1:249">
      <c r="A356" s="16" t="s">
        <v>221</v>
      </c>
      <c r="B356" s="17">
        <v>0</v>
      </c>
      <c r="C356" s="14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</row>
    <row r="357" s="1" customFormat="1" spans="1:249">
      <c r="A357" s="15" t="s">
        <v>222</v>
      </c>
      <c r="B357" s="13">
        <f>SUM(B358:B366)</f>
        <v>0</v>
      </c>
      <c r="C357" s="14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</row>
    <row r="358" s="1" customFormat="1" spans="1:249">
      <c r="A358" s="16" t="s">
        <v>9</v>
      </c>
      <c r="B358" s="17">
        <v>0</v>
      </c>
      <c r="C358" s="14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</row>
    <row r="359" s="1" customFormat="1" spans="1:249">
      <c r="A359" s="16" t="s">
        <v>10</v>
      </c>
      <c r="B359" s="17">
        <v>0</v>
      </c>
      <c r="C359" s="14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</row>
    <row r="360" s="1" customFormat="1" spans="1:249">
      <c r="A360" s="16" t="s">
        <v>11</v>
      </c>
      <c r="B360" s="17">
        <v>0</v>
      </c>
      <c r="C360" s="14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</row>
    <row r="361" s="1" customFormat="1" spans="1:249">
      <c r="A361" s="16" t="s">
        <v>223</v>
      </c>
      <c r="B361" s="17">
        <v>0</v>
      </c>
      <c r="C361" s="14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</row>
    <row r="362" s="1" customFormat="1" spans="1:249">
      <c r="A362" s="16" t="s">
        <v>224</v>
      </c>
      <c r="B362" s="17">
        <v>0</v>
      </c>
      <c r="C362" s="14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</row>
    <row r="363" s="1" customFormat="1" spans="1:249">
      <c r="A363" s="16" t="s">
        <v>225</v>
      </c>
      <c r="B363" s="17">
        <v>0</v>
      </c>
      <c r="C363" s="14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</row>
    <row r="364" s="1" customFormat="1" spans="1:249">
      <c r="A364" s="16" t="s">
        <v>50</v>
      </c>
      <c r="B364" s="17">
        <v>0</v>
      </c>
      <c r="C364" s="14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</row>
    <row r="365" s="1" customFormat="1" spans="1:249">
      <c r="A365" s="16" t="s">
        <v>18</v>
      </c>
      <c r="B365" s="17">
        <v>0</v>
      </c>
      <c r="C365" s="14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</row>
    <row r="366" s="1" customFormat="1" spans="1:249">
      <c r="A366" s="16" t="s">
        <v>226</v>
      </c>
      <c r="B366" s="17">
        <v>0</v>
      </c>
      <c r="C366" s="14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</row>
    <row r="367" s="1" customFormat="1" spans="1:249">
      <c r="A367" s="15" t="s">
        <v>227</v>
      </c>
      <c r="B367" s="13">
        <f>SUM(B368:B374)</f>
        <v>0</v>
      </c>
      <c r="C367" s="14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</row>
    <row r="368" s="1" customFormat="1" spans="1:249">
      <c r="A368" s="16" t="s">
        <v>9</v>
      </c>
      <c r="B368" s="17">
        <v>0</v>
      </c>
      <c r="C368" s="14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</row>
    <row r="369" s="1" customFormat="1" spans="1:249">
      <c r="A369" s="16" t="s">
        <v>10</v>
      </c>
      <c r="B369" s="17">
        <v>0</v>
      </c>
      <c r="C369" s="14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</row>
    <row r="370" s="1" customFormat="1" spans="1:249">
      <c r="A370" s="16" t="s">
        <v>11</v>
      </c>
      <c r="B370" s="17">
        <v>0</v>
      </c>
      <c r="C370" s="14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</row>
    <row r="371" s="1" customFormat="1" spans="1:249">
      <c r="A371" s="16" t="s">
        <v>228</v>
      </c>
      <c r="B371" s="17">
        <v>0</v>
      </c>
      <c r="C371" s="14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</row>
    <row r="372" s="1" customFormat="1" spans="1:249">
      <c r="A372" s="16" t="s">
        <v>229</v>
      </c>
      <c r="B372" s="17">
        <v>0</v>
      </c>
      <c r="C372" s="14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</row>
    <row r="373" s="1" customFormat="1" spans="1:249">
      <c r="A373" s="16" t="s">
        <v>18</v>
      </c>
      <c r="B373" s="17">
        <v>0</v>
      </c>
      <c r="C373" s="14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</row>
    <row r="374" s="1" customFormat="1" spans="1:249">
      <c r="A374" s="16" t="s">
        <v>230</v>
      </c>
      <c r="B374" s="17">
        <v>0</v>
      </c>
      <c r="C374" s="14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</row>
    <row r="375" s="1" customFormat="1" spans="1:249">
      <c r="A375" s="15" t="s">
        <v>231</v>
      </c>
      <c r="B375" s="13">
        <f>SUM(B376:B380)</f>
        <v>0</v>
      </c>
      <c r="C375" s="14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</row>
    <row r="376" s="1" customFormat="1" spans="1:249">
      <c r="A376" s="16" t="s">
        <v>9</v>
      </c>
      <c r="B376" s="17">
        <v>0</v>
      </c>
      <c r="C376" s="14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</row>
    <row r="377" s="1" customFormat="1" spans="1:249">
      <c r="A377" s="16" t="s">
        <v>10</v>
      </c>
      <c r="B377" s="17">
        <v>0</v>
      </c>
      <c r="C377" s="14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</row>
    <row r="378" s="1" customFormat="1" spans="1:249">
      <c r="A378" s="16" t="s">
        <v>50</v>
      </c>
      <c r="B378" s="17">
        <v>0</v>
      </c>
      <c r="C378" s="14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</row>
    <row r="379" s="1" customFormat="1" spans="1:249">
      <c r="A379" s="16" t="s">
        <v>232</v>
      </c>
      <c r="B379" s="17">
        <v>0</v>
      </c>
      <c r="C379" s="14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</row>
    <row r="380" s="1" customFormat="1" spans="1:249">
      <c r="A380" s="16" t="s">
        <v>233</v>
      </c>
      <c r="B380" s="17">
        <v>0</v>
      </c>
      <c r="C380" s="14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</row>
    <row r="381" s="1" customFormat="1" spans="1:249">
      <c r="A381" s="15" t="s">
        <v>234</v>
      </c>
      <c r="B381" s="13">
        <f>SUM(B382:B383)</f>
        <v>40</v>
      </c>
      <c r="C381" s="14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</row>
    <row r="382" s="1" customFormat="1" spans="1:249">
      <c r="A382" s="16" t="s">
        <v>235</v>
      </c>
      <c r="B382" s="17">
        <v>0</v>
      </c>
      <c r="C382" s="14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</row>
    <row r="383" s="1" customFormat="1" spans="1:249">
      <c r="A383" s="16" t="s">
        <v>236</v>
      </c>
      <c r="B383" s="17">
        <v>40</v>
      </c>
      <c r="C383" s="14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</row>
    <row r="384" s="1" customFormat="1" spans="1:249">
      <c r="A384" s="15" t="s">
        <v>237</v>
      </c>
      <c r="B384" s="13">
        <f>SUM(B385,B390,B397,B403,B409,B413,B417,B421,B427,B434)</f>
        <v>13301</v>
      </c>
      <c r="C384" s="14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</row>
    <row r="385" s="1" customFormat="1" spans="1:249">
      <c r="A385" s="15" t="s">
        <v>238</v>
      </c>
      <c r="B385" s="13">
        <f>SUM(B386:B389)</f>
        <v>1313</v>
      </c>
      <c r="C385" s="14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</row>
    <row r="386" s="1" customFormat="1" spans="1:249">
      <c r="A386" s="16" t="s">
        <v>9</v>
      </c>
      <c r="B386" s="17">
        <v>517</v>
      </c>
      <c r="C386" s="14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</row>
    <row r="387" s="1" customFormat="1" spans="1:249">
      <c r="A387" s="16" t="s">
        <v>10</v>
      </c>
      <c r="B387" s="17">
        <v>356</v>
      </c>
      <c r="C387" s="14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</row>
    <row r="388" s="1" customFormat="1" spans="1:249">
      <c r="A388" s="16" t="s">
        <v>11</v>
      </c>
      <c r="B388" s="17">
        <v>0</v>
      </c>
      <c r="C388" s="14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</row>
    <row r="389" s="1" customFormat="1" spans="1:249">
      <c r="A389" s="16" t="s">
        <v>239</v>
      </c>
      <c r="B389" s="17">
        <v>440</v>
      </c>
      <c r="C389" s="14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</row>
    <row r="390" s="1" customFormat="1" spans="1:249">
      <c r="A390" s="15" t="s">
        <v>240</v>
      </c>
      <c r="B390" s="13">
        <f>SUM(B391:B396)</f>
        <v>11862</v>
      </c>
      <c r="C390" s="14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</row>
    <row r="391" s="1" customFormat="1" spans="1:249">
      <c r="A391" s="16" t="s">
        <v>241</v>
      </c>
      <c r="B391" s="17">
        <v>2308</v>
      </c>
      <c r="C391" s="1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</row>
    <row r="392" s="1" customFormat="1" spans="1:249">
      <c r="A392" s="16" t="s">
        <v>242</v>
      </c>
      <c r="B392" s="17">
        <v>6027</v>
      </c>
      <c r="C392" s="14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</row>
    <row r="393" s="1" customFormat="1" spans="1:249">
      <c r="A393" s="16" t="s">
        <v>243</v>
      </c>
      <c r="B393" s="17">
        <v>3290</v>
      </c>
      <c r="C393" s="1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</row>
    <row r="394" s="1" customFormat="1" spans="1:249">
      <c r="A394" s="16" t="s">
        <v>244</v>
      </c>
      <c r="B394" s="17">
        <v>0</v>
      </c>
      <c r="C394" s="14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</row>
    <row r="395" s="1" customFormat="1" spans="1:249">
      <c r="A395" s="16" t="s">
        <v>245</v>
      </c>
      <c r="B395" s="17">
        <v>0</v>
      </c>
      <c r="C395" s="14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</row>
    <row r="396" s="1" customFormat="1" spans="1:249">
      <c r="A396" s="16" t="s">
        <v>246</v>
      </c>
      <c r="B396" s="17">
        <v>237</v>
      </c>
      <c r="C396" s="14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</row>
    <row r="397" s="1" customFormat="1" spans="1:249">
      <c r="A397" s="15" t="s">
        <v>247</v>
      </c>
      <c r="B397" s="13">
        <f>SUM(B398:B402)</f>
        <v>4</v>
      </c>
      <c r="C397" s="14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</row>
    <row r="398" s="1" customFormat="1" spans="1:249">
      <c r="A398" s="16" t="s">
        <v>248</v>
      </c>
      <c r="B398" s="17">
        <v>0</v>
      </c>
      <c r="C398" s="14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</row>
    <row r="399" s="1" customFormat="1" spans="1:249">
      <c r="A399" s="16" t="s">
        <v>249</v>
      </c>
      <c r="B399" s="17">
        <v>0</v>
      </c>
      <c r="C399" s="14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</row>
    <row r="400" s="1" customFormat="1" spans="1:249">
      <c r="A400" s="16" t="s">
        <v>250</v>
      </c>
      <c r="B400" s="17">
        <v>0</v>
      </c>
      <c r="C400" s="14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</row>
    <row r="401" s="1" customFormat="1" spans="1:249">
      <c r="A401" s="16" t="s">
        <v>251</v>
      </c>
      <c r="B401" s="17">
        <v>0</v>
      </c>
      <c r="C401" s="14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</row>
    <row r="402" s="1" customFormat="1" spans="1:249">
      <c r="A402" s="16" t="s">
        <v>252</v>
      </c>
      <c r="B402" s="17">
        <v>4</v>
      </c>
      <c r="C402" s="14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</row>
    <row r="403" s="1" customFormat="1" spans="1:249">
      <c r="A403" s="15" t="s">
        <v>253</v>
      </c>
      <c r="B403" s="13">
        <f>SUM(B404:B408)</f>
        <v>0</v>
      </c>
      <c r="C403" s="14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</row>
    <row r="404" s="1" customFormat="1" spans="1:249">
      <c r="A404" s="16" t="s">
        <v>254</v>
      </c>
      <c r="B404" s="17">
        <v>0</v>
      </c>
      <c r="C404" s="14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</row>
    <row r="405" s="1" customFormat="1" spans="1:249">
      <c r="A405" s="16" t="s">
        <v>255</v>
      </c>
      <c r="B405" s="17">
        <v>0</v>
      </c>
      <c r="C405" s="14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</row>
    <row r="406" s="1" customFormat="1" spans="1:249">
      <c r="A406" s="16" t="s">
        <v>256</v>
      </c>
      <c r="B406" s="17">
        <v>0</v>
      </c>
      <c r="C406" s="14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</row>
    <row r="407" s="1" customFormat="1" spans="1:249">
      <c r="A407" s="16" t="s">
        <v>257</v>
      </c>
      <c r="B407" s="17">
        <v>0</v>
      </c>
      <c r="C407" s="14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</row>
    <row r="408" s="1" customFormat="1" spans="1:249">
      <c r="A408" s="16" t="s">
        <v>258</v>
      </c>
      <c r="B408" s="17">
        <v>0</v>
      </c>
      <c r="C408" s="14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</row>
    <row r="409" s="1" customFormat="1" spans="1:249">
      <c r="A409" s="15" t="s">
        <v>259</v>
      </c>
      <c r="B409" s="13">
        <f>SUM(B410:B412)</f>
        <v>0</v>
      </c>
      <c r="C409" s="14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</row>
    <row r="410" s="1" customFormat="1" spans="1:249">
      <c r="A410" s="16" t="s">
        <v>260</v>
      </c>
      <c r="B410" s="17">
        <v>0</v>
      </c>
      <c r="C410" s="14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</row>
    <row r="411" s="1" customFormat="1" spans="1:249">
      <c r="A411" s="16" t="s">
        <v>261</v>
      </c>
      <c r="B411" s="17">
        <v>0</v>
      </c>
      <c r="C411" s="14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</row>
    <row r="412" s="1" customFormat="1" spans="1:249">
      <c r="A412" s="16" t="s">
        <v>262</v>
      </c>
      <c r="B412" s="17">
        <v>0</v>
      </c>
      <c r="C412" s="14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</row>
    <row r="413" s="1" customFormat="1" spans="1:249">
      <c r="A413" s="15" t="s">
        <v>263</v>
      </c>
      <c r="B413" s="13">
        <f>SUM(B414:B416)</f>
        <v>0</v>
      </c>
      <c r="C413" s="14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</row>
    <row r="414" s="1" customFormat="1" spans="1:249">
      <c r="A414" s="16" t="s">
        <v>264</v>
      </c>
      <c r="B414" s="17">
        <v>0</v>
      </c>
      <c r="C414" s="14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</row>
    <row r="415" s="1" customFormat="1" spans="1:249">
      <c r="A415" s="16" t="s">
        <v>265</v>
      </c>
      <c r="B415" s="17">
        <v>0</v>
      </c>
      <c r="C415" s="14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</row>
    <row r="416" s="1" customFormat="1" spans="1:249">
      <c r="A416" s="16" t="s">
        <v>266</v>
      </c>
      <c r="B416" s="17">
        <v>0</v>
      </c>
      <c r="C416" s="14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</row>
    <row r="417" s="1" customFormat="1" spans="1:249">
      <c r="A417" s="15" t="s">
        <v>267</v>
      </c>
      <c r="B417" s="13">
        <f>SUM(B418:B420)</f>
        <v>0</v>
      </c>
      <c r="C417" s="14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</row>
    <row r="418" s="1" customFormat="1" spans="1:249">
      <c r="A418" s="16" t="s">
        <v>268</v>
      </c>
      <c r="B418" s="17">
        <v>0</v>
      </c>
      <c r="C418" s="14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</row>
    <row r="419" s="1" customFormat="1" spans="1:249">
      <c r="A419" s="16" t="s">
        <v>269</v>
      </c>
      <c r="B419" s="17">
        <v>0</v>
      </c>
      <c r="C419" s="14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</row>
    <row r="420" s="1" customFormat="1" spans="1:249">
      <c r="A420" s="16" t="s">
        <v>270</v>
      </c>
      <c r="B420" s="17">
        <v>0</v>
      </c>
      <c r="C420" s="14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</row>
    <row r="421" s="1" customFormat="1" spans="1:249">
      <c r="A421" s="15" t="s">
        <v>271</v>
      </c>
      <c r="B421" s="13">
        <f>SUM(B422:B426)</f>
        <v>0</v>
      </c>
      <c r="C421" s="14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</row>
    <row r="422" s="1" customFormat="1" spans="1:249">
      <c r="A422" s="16" t="s">
        <v>272</v>
      </c>
      <c r="B422" s="17">
        <v>0</v>
      </c>
      <c r="C422" s="14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</row>
    <row r="423" s="1" customFormat="1" spans="1:249">
      <c r="A423" s="16" t="s">
        <v>273</v>
      </c>
      <c r="B423" s="17">
        <v>0</v>
      </c>
      <c r="C423" s="14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</row>
    <row r="424" s="1" customFormat="1" spans="1:249">
      <c r="A424" s="16" t="s">
        <v>274</v>
      </c>
      <c r="B424" s="17">
        <v>0</v>
      </c>
      <c r="C424" s="14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</row>
    <row r="425" s="1" customFormat="1" spans="1:249">
      <c r="A425" s="16" t="s">
        <v>275</v>
      </c>
      <c r="B425" s="17">
        <v>0</v>
      </c>
      <c r="C425" s="14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</row>
    <row r="426" s="1" customFormat="1" spans="1:249">
      <c r="A426" s="16" t="s">
        <v>276</v>
      </c>
      <c r="B426" s="17">
        <v>0</v>
      </c>
      <c r="C426" s="14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</row>
    <row r="427" s="1" customFormat="1" spans="1:249">
      <c r="A427" s="15" t="s">
        <v>277</v>
      </c>
      <c r="B427" s="13">
        <f>SUM(B428:B433)</f>
        <v>112</v>
      </c>
      <c r="C427" s="14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</row>
    <row r="428" s="1" customFormat="1" spans="1:249">
      <c r="A428" s="16" t="s">
        <v>278</v>
      </c>
      <c r="B428" s="17">
        <v>0</v>
      </c>
      <c r="C428" s="14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</row>
    <row r="429" s="1" customFormat="1" spans="1:249">
      <c r="A429" s="16" t="s">
        <v>279</v>
      </c>
      <c r="B429" s="17">
        <v>0</v>
      </c>
      <c r="C429" s="14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</row>
    <row r="430" s="1" customFormat="1" spans="1:249">
      <c r="A430" s="16" t="s">
        <v>280</v>
      </c>
      <c r="B430" s="17">
        <v>0</v>
      </c>
      <c r="C430" s="14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</row>
    <row r="431" s="1" customFormat="1" spans="1:249">
      <c r="A431" s="16" t="s">
        <v>281</v>
      </c>
      <c r="B431" s="17">
        <v>0</v>
      </c>
      <c r="C431" s="14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</row>
    <row r="432" s="1" customFormat="1" spans="1:249">
      <c r="A432" s="16" t="s">
        <v>282</v>
      </c>
      <c r="B432" s="17">
        <v>0</v>
      </c>
      <c r="C432" s="14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</row>
    <row r="433" s="1" customFormat="1" spans="1:249">
      <c r="A433" s="16" t="s">
        <v>283</v>
      </c>
      <c r="B433" s="17">
        <v>112</v>
      </c>
      <c r="C433" s="14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</row>
    <row r="434" s="1" customFormat="1" spans="1:249">
      <c r="A434" s="15" t="s">
        <v>284</v>
      </c>
      <c r="B434" s="13">
        <f>B435</f>
        <v>10</v>
      </c>
      <c r="C434" s="14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</row>
    <row r="435" s="1" customFormat="1" spans="1:249">
      <c r="A435" s="16" t="s">
        <v>285</v>
      </c>
      <c r="B435" s="17">
        <v>10</v>
      </c>
      <c r="C435" s="14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</row>
    <row r="436" s="1" customFormat="1" spans="1:249">
      <c r="A436" s="15" t="s">
        <v>286</v>
      </c>
      <c r="B436" s="13">
        <f>SUM(B437,B442,B451,B457,B462,B467,B472,B479,B483,B487)</f>
        <v>180</v>
      </c>
      <c r="C436" s="14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</row>
    <row r="437" s="1" customFormat="1" spans="1:249">
      <c r="A437" s="15" t="s">
        <v>287</v>
      </c>
      <c r="B437" s="13">
        <f>SUM(B438:B441)</f>
        <v>25</v>
      </c>
      <c r="C437" s="14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</row>
    <row r="438" s="1" customFormat="1" spans="1:249">
      <c r="A438" s="16" t="s">
        <v>9</v>
      </c>
      <c r="B438" s="17">
        <v>0</v>
      </c>
      <c r="C438" s="14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</row>
    <row r="439" s="1" customFormat="1" spans="1:249">
      <c r="A439" s="16" t="s">
        <v>10</v>
      </c>
      <c r="B439" s="17">
        <v>0</v>
      </c>
      <c r="C439" s="14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</row>
    <row r="440" s="1" customFormat="1" spans="1:249">
      <c r="A440" s="16" t="s">
        <v>11</v>
      </c>
      <c r="B440" s="17">
        <v>0</v>
      </c>
      <c r="C440" s="14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</row>
    <row r="441" s="1" customFormat="1" spans="1:249">
      <c r="A441" s="16" t="s">
        <v>288</v>
      </c>
      <c r="B441" s="17">
        <v>25</v>
      </c>
      <c r="C441" s="14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</row>
    <row r="442" s="1" customFormat="1" spans="1:249">
      <c r="A442" s="15" t="s">
        <v>289</v>
      </c>
      <c r="B442" s="13">
        <f>SUM(B443:B450)</f>
        <v>0</v>
      </c>
      <c r="C442" s="14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</row>
    <row r="443" s="1" customFormat="1" spans="1:249">
      <c r="A443" s="16" t="s">
        <v>290</v>
      </c>
      <c r="B443" s="17">
        <v>0</v>
      </c>
      <c r="C443" s="14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</row>
    <row r="444" s="1" customFormat="1" spans="1:249">
      <c r="A444" s="16" t="s">
        <v>291</v>
      </c>
      <c r="B444" s="17">
        <v>0</v>
      </c>
      <c r="C444" s="14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</row>
    <row r="445" s="1" customFormat="1" spans="1:249">
      <c r="A445" s="16" t="s">
        <v>292</v>
      </c>
      <c r="B445" s="17">
        <v>0</v>
      </c>
      <c r="C445" s="14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</row>
    <row r="446" s="1" customFormat="1" spans="1:249">
      <c r="A446" s="16" t="s">
        <v>293</v>
      </c>
      <c r="B446" s="17">
        <v>0</v>
      </c>
      <c r="C446" s="14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</row>
    <row r="447" s="1" customFormat="1" spans="1:249">
      <c r="A447" s="16" t="s">
        <v>294</v>
      </c>
      <c r="B447" s="17">
        <v>0</v>
      </c>
      <c r="C447" s="14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</row>
    <row r="448" s="1" customFormat="1" spans="1:249">
      <c r="A448" s="16" t="s">
        <v>295</v>
      </c>
      <c r="B448" s="17">
        <v>0</v>
      </c>
      <c r="C448" s="14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</row>
    <row r="449" s="1" customFormat="1" spans="1:249">
      <c r="A449" s="16" t="s">
        <v>296</v>
      </c>
      <c r="B449" s="17">
        <v>0</v>
      </c>
      <c r="C449" s="14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</row>
    <row r="450" s="1" customFormat="1" spans="1:249">
      <c r="A450" s="16" t="s">
        <v>297</v>
      </c>
      <c r="B450" s="17">
        <v>0</v>
      </c>
      <c r="C450" s="14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</row>
    <row r="451" s="1" customFormat="1" spans="1:249">
      <c r="A451" s="15" t="s">
        <v>298</v>
      </c>
      <c r="B451" s="13">
        <f>SUM(B452:B456)</f>
        <v>0</v>
      </c>
      <c r="C451" s="14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</row>
    <row r="452" s="1" customFormat="1" spans="1:249">
      <c r="A452" s="16" t="s">
        <v>290</v>
      </c>
      <c r="B452" s="17">
        <v>0</v>
      </c>
      <c r="C452" s="14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</row>
    <row r="453" s="1" customFormat="1" spans="1:249">
      <c r="A453" s="16" t="s">
        <v>299</v>
      </c>
      <c r="B453" s="17">
        <v>0</v>
      </c>
      <c r="C453" s="14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</row>
    <row r="454" s="1" customFormat="1" spans="1:249">
      <c r="A454" s="16" t="s">
        <v>300</v>
      </c>
      <c r="B454" s="17">
        <v>0</v>
      </c>
      <c r="C454" s="14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</row>
    <row r="455" s="1" customFormat="1" spans="1:249">
      <c r="A455" s="16" t="s">
        <v>301</v>
      </c>
      <c r="B455" s="17">
        <v>0</v>
      </c>
      <c r="C455" s="14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</row>
    <row r="456" s="1" customFormat="1" spans="1:249">
      <c r="A456" s="16" t="s">
        <v>302</v>
      </c>
      <c r="B456" s="17">
        <v>0</v>
      </c>
      <c r="C456" s="14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</row>
    <row r="457" s="1" customFormat="1" spans="1:249">
      <c r="A457" s="15" t="s">
        <v>303</v>
      </c>
      <c r="B457" s="13">
        <f>SUM(B458:B461)</f>
        <v>14</v>
      </c>
      <c r="C457" s="14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</row>
    <row r="458" s="1" customFormat="1" spans="1:249">
      <c r="A458" s="16" t="s">
        <v>290</v>
      </c>
      <c r="B458" s="17">
        <v>0</v>
      </c>
      <c r="C458" s="14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</row>
    <row r="459" s="1" customFormat="1" spans="1:249">
      <c r="A459" s="16" t="s">
        <v>304</v>
      </c>
      <c r="B459" s="17">
        <v>14</v>
      </c>
      <c r="C459" s="14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</row>
    <row r="460" s="1" customFormat="1" spans="1:249">
      <c r="A460" s="16" t="s">
        <v>305</v>
      </c>
      <c r="B460" s="17">
        <v>0</v>
      </c>
      <c r="C460" s="14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</row>
    <row r="461" s="1" customFormat="1" spans="1:249">
      <c r="A461" s="16" t="s">
        <v>306</v>
      </c>
      <c r="B461" s="17">
        <v>0</v>
      </c>
      <c r="C461" s="14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</row>
    <row r="462" s="1" customFormat="1" spans="1:249">
      <c r="A462" s="15" t="s">
        <v>307</v>
      </c>
      <c r="B462" s="13">
        <f>SUM(B463:B466)</f>
        <v>5</v>
      </c>
      <c r="C462" s="14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</row>
    <row r="463" s="1" customFormat="1" spans="1:249">
      <c r="A463" s="16" t="s">
        <v>290</v>
      </c>
      <c r="B463" s="17">
        <v>0</v>
      </c>
      <c r="C463" s="14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</row>
    <row r="464" s="1" customFormat="1" spans="1:249">
      <c r="A464" s="16" t="s">
        <v>308</v>
      </c>
      <c r="B464" s="17">
        <v>0</v>
      </c>
      <c r="C464" s="14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</row>
    <row r="465" s="1" customFormat="1" spans="1:249">
      <c r="A465" s="16" t="s">
        <v>309</v>
      </c>
      <c r="B465" s="17">
        <v>0</v>
      </c>
      <c r="C465" s="14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</row>
    <row r="466" s="1" customFormat="1" spans="1:249">
      <c r="A466" s="16" t="s">
        <v>310</v>
      </c>
      <c r="B466" s="17">
        <v>5</v>
      </c>
      <c r="C466" s="14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</row>
    <row r="467" s="1" customFormat="1" spans="1:249">
      <c r="A467" s="15" t="s">
        <v>311</v>
      </c>
      <c r="B467" s="13">
        <f>SUM(B468:B471)</f>
        <v>0</v>
      </c>
      <c r="C467" s="14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</row>
    <row r="468" s="1" customFormat="1" spans="1:249">
      <c r="A468" s="16" t="s">
        <v>312</v>
      </c>
      <c r="B468" s="17">
        <v>0</v>
      </c>
      <c r="C468" s="14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</row>
    <row r="469" s="1" customFormat="1" spans="1:249">
      <c r="A469" s="16" t="s">
        <v>313</v>
      </c>
      <c r="B469" s="17">
        <v>0</v>
      </c>
      <c r="C469" s="14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</row>
    <row r="470" s="1" customFormat="1" spans="1:249">
      <c r="A470" s="16" t="s">
        <v>314</v>
      </c>
      <c r="B470" s="17">
        <v>0</v>
      </c>
      <c r="C470" s="14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</row>
    <row r="471" s="1" customFormat="1" spans="1:249">
      <c r="A471" s="16" t="s">
        <v>315</v>
      </c>
      <c r="B471" s="17">
        <v>0</v>
      </c>
      <c r="C471" s="14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</row>
    <row r="472" s="1" customFormat="1" spans="1:249">
      <c r="A472" s="15" t="s">
        <v>316</v>
      </c>
      <c r="B472" s="13">
        <f>SUM(B473:B478)</f>
        <v>8</v>
      </c>
      <c r="C472" s="14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</row>
    <row r="473" s="1" customFormat="1" spans="1:249">
      <c r="A473" s="16" t="s">
        <v>290</v>
      </c>
      <c r="B473" s="17">
        <v>0</v>
      </c>
      <c r="C473" s="14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</row>
    <row r="474" s="1" customFormat="1" spans="1:249">
      <c r="A474" s="16" t="s">
        <v>317</v>
      </c>
      <c r="B474" s="17">
        <v>3</v>
      </c>
      <c r="C474" s="14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</row>
    <row r="475" s="1" customFormat="1" spans="1:249">
      <c r="A475" s="16" t="s">
        <v>318</v>
      </c>
      <c r="B475" s="17">
        <v>0</v>
      </c>
      <c r="C475" s="14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</row>
    <row r="476" s="1" customFormat="1" spans="1:249">
      <c r="A476" s="16" t="s">
        <v>319</v>
      </c>
      <c r="B476" s="17">
        <v>0</v>
      </c>
      <c r="C476" s="14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</row>
    <row r="477" s="1" customFormat="1" spans="1:249">
      <c r="A477" s="16" t="s">
        <v>320</v>
      </c>
      <c r="B477" s="17">
        <v>0</v>
      </c>
      <c r="C477" s="14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</row>
    <row r="478" s="1" customFormat="1" spans="1:249">
      <c r="A478" s="16" t="s">
        <v>321</v>
      </c>
      <c r="B478" s="17">
        <v>5</v>
      </c>
      <c r="C478" s="14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</row>
    <row r="479" s="1" customFormat="1" spans="1:249">
      <c r="A479" s="15" t="s">
        <v>322</v>
      </c>
      <c r="B479" s="13">
        <f>SUM(B480:B482)</f>
        <v>0</v>
      </c>
      <c r="C479" s="14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</row>
    <row r="480" s="1" customFormat="1" spans="1:249">
      <c r="A480" s="16" t="s">
        <v>323</v>
      </c>
      <c r="B480" s="17">
        <v>0</v>
      </c>
      <c r="C480" s="14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</row>
    <row r="481" s="1" customFormat="1" spans="1:249">
      <c r="A481" s="16" t="s">
        <v>324</v>
      </c>
      <c r="B481" s="17">
        <v>0</v>
      </c>
      <c r="C481" s="14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</row>
    <row r="482" s="1" customFormat="1" spans="1:249">
      <c r="A482" s="16" t="s">
        <v>325</v>
      </c>
      <c r="B482" s="17">
        <v>0</v>
      </c>
      <c r="C482" s="14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</row>
    <row r="483" s="1" customFormat="1" spans="1:249">
      <c r="A483" s="15" t="s">
        <v>326</v>
      </c>
      <c r="B483" s="13">
        <f>SUM(B484:B486)</f>
        <v>0</v>
      </c>
      <c r="C483" s="14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</row>
    <row r="484" s="1" customFormat="1" spans="1:249">
      <c r="A484" s="16" t="s">
        <v>327</v>
      </c>
      <c r="B484" s="17">
        <v>0</v>
      </c>
      <c r="C484" s="14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</row>
    <row r="485" s="1" customFormat="1" spans="1:249">
      <c r="A485" s="16" t="s">
        <v>328</v>
      </c>
      <c r="B485" s="17">
        <v>0</v>
      </c>
      <c r="C485" s="14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</row>
    <row r="486" s="1" customFormat="1" spans="1:249">
      <c r="A486" s="16" t="s">
        <v>329</v>
      </c>
      <c r="B486" s="17">
        <v>0</v>
      </c>
      <c r="C486" s="14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</row>
    <row r="487" s="1" customFormat="1" spans="1:249">
      <c r="A487" s="15" t="s">
        <v>330</v>
      </c>
      <c r="B487" s="13">
        <f>SUM(B488:B491)</f>
        <v>128</v>
      </c>
      <c r="C487" s="14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</row>
    <row r="488" s="1" customFormat="1" spans="1:249">
      <c r="A488" s="16" t="s">
        <v>331</v>
      </c>
      <c r="B488" s="17">
        <v>0</v>
      </c>
      <c r="C488" s="14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3"/>
      <c r="IO488" s="3"/>
    </row>
    <row r="489" s="1" customFormat="1" spans="1:249">
      <c r="A489" s="16" t="s">
        <v>332</v>
      </c>
      <c r="B489" s="17">
        <v>0</v>
      </c>
      <c r="C489" s="14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3"/>
      <c r="IN489" s="3"/>
      <c r="IO489" s="3"/>
    </row>
    <row r="490" s="1" customFormat="1" spans="1:249">
      <c r="A490" s="16" t="s">
        <v>333</v>
      </c>
      <c r="B490" s="17">
        <v>0</v>
      </c>
      <c r="C490" s="14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3"/>
      <c r="IO490" s="3"/>
    </row>
    <row r="491" s="1" customFormat="1" spans="1:249">
      <c r="A491" s="16" t="s">
        <v>334</v>
      </c>
      <c r="B491" s="17">
        <v>128</v>
      </c>
      <c r="C491" s="14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3"/>
      <c r="IO491" s="3"/>
    </row>
    <row r="492" s="1" customFormat="1" spans="1:249">
      <c r="A492" s="15" t="s">
        <v>335</v>
      </c>
      <c r="B492" s="13">
        <f>SUM(B493,B509,B517,B528,B537,B545)</f>
        <v>470</v>
      </c>
      <c r="C492" s="14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3"/>
      <c r="IO492" s="3"/>
    </row>
    <row r="493" s="1" customFormat="1" spans="1:249">
      <c r="A493" s="15" t="s">
        <v>336</v>
      </c>
      <c r="B493" s="13">
        <f>SUM(B494:B508)</f>
        <v>323</v>
      </c>
      <c r="C493" s="14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  <c r="IC493" s="3"/>
      <c r="ID493" s="3"/>
      <c r="IE493" s="3"/>
      <c r="IF493" s="3"/>
      <c r="IG493" s="3"/>
      <c r="IH493" s="3"/>
      <c r="II493" s="3"/>
      <c r="IJ493" s="3"/>
      <c r="IK493" s="3"/>
      <c r="IL493" s="3"/>
      <c r="IM493" s="3"/>
      <c r="IN493" s="3"/>
      <c r="IO493" s="3"/>
    </row>
    <row r="494" s="1" customFormat="1" spans="1:249">
      <c r="A494" s="16" t="s">
        <v>9</v>
      </c>
      <c r="B494" s="17">
        <v>148</v>
      </c>
      <c r="C494" s="14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  <c r="IC494" s="3"/>
      <c r="ID494" s="3"/>
      <c r="IE494" s="3"/>
      <c r="IF494" s="3"/>
      <c r="IG494" s="3"/>
      <c r="IH494" s="3"/>
      <c r="II494" s="3"/>
      <c r="IJ494" s="3"/>
      <c r="IK494" s="3"/>
      <c r="IL494" s="3"/>
      <c r="IM494" s="3"/>
      <c r="IN494" s="3"/>
      <c r="IO494" s="3"/>
    </row>
    <row r="495" s="1" customFormat="1" spans="1:249">
      <c r="A495" s="16" t="s">
        <v>10</v>
      </c>
      <c r="B495" s="17">
        <v>13</v>
      </c>
      <c r="C495" s="14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  <c r="IE495" s="3"/>
      <c r="IF495" s="3"/>
      <c r="IG495" s="3"/>
      <c r="IH495" s="3"/>
      <c r="II495" s="3"/>
      <c r="IJ495" s="3"/>
      <c r="IK495" s="3"/>
      <c r="IL495" s="3"/>
      <c r="IM495" s="3"/>
      <c r="IN495" s="3"/>
      <c r="IO495" s="3"/>
    </row>
    <row r="496" s="1" customFormat="1" spans="1:249">
      <c r="A496" s="16" t="s">
        <v>11</v>
      </c>
      <c r="B496" s="17">
        <v>0</v>
      </c>
      <c r="C496" s="14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  <c r="IE496" s="3"/>
      <c r="IF496" s="3"/>
      <c r="IG496" s="3"/>
      <c r="IH496" s="3"/>
      <c r="II496" s="3"/>
      <c r="IJ496" s="3"/>
      <c r="IK496" s="3"/>
      <c r="IL496" s="3"/>
      <c r="IM496" s="3"/>
      <c r="IN496" s="3"/>
      <c r="IO496" s="3"/>
    </row>
    <row r="497" s="1" customFormat="1" spans="1:249">
      <c r="A497" s="16" t="s">
        <v>337</v>
      </c>
      <c r="B497" s="17">
        <v>0</v>
      </c>
      <c r="C497" s="14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  <c r="IE497" s="3"/>
      <c r="IF497" s="3"/>
      <c r="IG497" s="3"/>
      <c r="IH497" s="3"/>
      <c r="II497" s="3"/>
      <c r="IJ497" s="3"/>
      <c r="IK497" s="3"/>
      <c r="IL497" s="3"/>
      <c r="IM497" s="3"/>
      <c r="IN497" s="3"/>
      <c r="IO497" s="3"/>
    </row>
    <row r="498" s="1" customFormat="1" spans="1:249">
      <c r="A498" s="16" t="s">
        <v>338</v>
      </c>
      <c r="B498" s="17">
        <v>0</v>
      </c>
      <c r="C498" s="14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3"/>
      <c r="IO498" s="3"/>
    </row>
    <row r="499" s="1" customFormat="1" spans="1:249">
      <c r="A499" s="16" t="s">
        <v>339</v>
      </c>
      <c r="B499" s="17">
        <v>0</v>
      </c>
      <c r="C499" s="14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3"/>
      <c r="IO499" s="3"/>
    </row>
    <row r="500" s="1" customFormat="1" spans="1:249">
      <c r="A500" s="16" t="s">
        <v>340</v>
      </c>
      <c r="B500" s="17">
        <v>0</v>
      </c>
      <c r="C500" s="14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3"/>
      <c r="IO500" s="3"/>
    </row>
    <row r="501" s="1" customFormat="1" spans="1:249">
      <c r="A501" s="16" t="s">
        <v>341</v>
      </c>
      <c r="B501" s="17">
        <v>0</v>
      </c>
      <c r="C501" s="14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  <c r="IL501" s="3"/>
      <c r="IM501" s="3"/>
      <c r="IN501" s="3"/>
      <c r="IO501" s="3"/>
    </row>
    <row r="502" s="1" customFormat="1" spans="1:249">
      <c r="A502" s="16" t="s">
        <v>342</v>
      </c>
      <c r="B502" s="17">
        <v>0</v>
      </c>
      <c r="C502" s="14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  <c r="IG502" s="3"/>
      <c r="IH502" s="3"/>
      <c r="II502" s="3"/>
      <c r="IJ502" s="3"/>
      <c r="IK502" s="3"/>
      <c r="IL502" s="3"/>
      <c r="IM502" s="3"/>
      <c r="IN502" s="3"/>
      <c r="IO502" s="3"/>
    </row>
    <row r="503" s="1" customFormat="1" spans="1:249">
      <c r="A503" s="16" t="s">
        <v>343</v>
      </c>
      <c r="B503" s="17">
        <v>0</v>
      </c>
      <c r="C503" s="14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  <c r="IE503" s="3"/>
      <c r="IF503" s="3"/>
      <c r="IG503" s="3"/>
      <c r="IH503" s="3"/>
      <c r="II503" s="3"/>
      <c r="IJ503" s="3"/>
      <c r="IK503" s="3"/>
      <c r="IL503" s="3"/>
      <c r="IM503" s="3"/>
      <c r="IN503" s="3"/>
      <c r="IO503" s="3"/>
    </row>
    <row r="504" s="1" customFormat="1" spans="1:249">
      <c r="A504" s="16" t="s">
        <v>344</v>
      </c>
      <c r="B504" s="17">
        <v>0</v>
      </c>
      <c r="C504" s="14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3"/>
      <c r="IO504" s="3"/>
    </row>
    <row r="505" s="1" customFormat="1" spans="1:249">
      <c r="A505" s="16" t="s">
        <v>345</v>
      </c>
      <c r="B505" s="17">
        <v>0</v>
      </c>
      <c r="C505" s="14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  <c r="IE505" s="3"/>
      <c r="IF505" s="3"/>
      <c r="IG505" s="3"/>
      <c r="IH505" s="3"/>
      <c r="II505" s="3"/>
      <c r="IJ505" s="3"/>
      <c r="IK505" s="3"/>
      <c r="IL505" s="3"/>
      <c r="IM505" s="3"/>
      <c r="IN505" s="3"/>
      <c r="IO505" s="3"/>
    </row>
    <row r="506" s="1" customFormat="1" spans="1:249">
      <c r="A506" s="16" t="s">
        <v>346</v>
      </c>
      <c r="B506" s="17">
        <v>0</v>
      </c>
      <c r="C506" s="14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3"/>
      <c r="IO506" s="3"/>
    </row>
    <row r="507" s="1" customFormat="1" spans="1:249">
      <c r="A507" s="16" t="s">
        <v>347</v>
      </c>
      <c r="B507" s="17">
        <v>0</v>
      </c>
      <c r="C507" s="14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3"/>
      <c r="IO507" s="3"/>
    </row>
    <row r="508" s="1" customFormat="1" spans="1:249">
      <c r="A508" s="16" t="s">
        <v>348</v>
      </c>
      <c r="B508" s="17">
        <v>162</v>
      </c>
      <c r="C508" s="14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  <c r="IG508" s="3"/>
      <c r="IH508" s="3"/>
      <c r="II508" s="3"/>
      <c r="IJ508" s="3"/>
      <c r="IK508" s="3"/>
      <c r="IL508" s="3"/>
      <c r="IM508" s="3"/>
      <c r="IN508" s="3"/>
      <c r="IO508" s="3"/>
    </row>
    <row r="509" s="1" customFormat="1" spans="1:249">
      <c r="A509" s="15" t="s">
        <v>349</v>
      </c>
      <c r="B509" s="13">
        <f>SUM(B510:B516)</f>
        <v>0</v>
      </c>
      <c r="C509" s="14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  <c r="IE509" s="3"/>
      <c r="IF509" s="3"/>
      <c r="IG509" s="3"/>
      <c r="IH509" s="3"/>
      <c r="II509" s="3"/>
      <c r="IJ509" s="3"/>
      <c r="IK509" s="3"/>
      <c r="IL509" s="3"/>
      <c r="IM509" s="3"/>
      <c r="IN509" s="3"/>
      <c r="IO509" s="3"/>
    </row>
    <row r="510" s="1" customFormat="1" spans="1:249">
      <c r="A510" s="16" t="s">
        <v>9</v>
      </c>
      <c r="B510" s="17">
        <v>0</v>
      </c>
      <c r="C510" s="14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  <c r="IE510" s="3"/>
      <c r="IF510" s="3"/>
      <c r="IG510" s="3"/>
      <c r="IH510" s="3"/>
      <c r="II510" s="3"/>
      <c r="IJ510" s="3"/>
      <c r="IK510" s="3"/>
      <c r="IL510" s="3"/>
      <c r="IM510" s="3"/>
      <c r="IN510" s="3"/>
      <c r="IO510" s="3"/>
    </row>
    <row r="511" s="1" customFormat="1" spans="1:249">
      <c r="A511" s="16" t="s">
        <v>10</v>
      </c>
      <c r="B511" s="17">
        <v>0</v>
      </c>
      <c r="C511" s="14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  <c r="IA511" s="3"/>
      <c r="IB511" s="3"/>
      <c r="IC511" s="3"/>
      <c r="ID511" s="3"/>
      <c r="IE511" s="3"/>
      <c r="IF511" s="3"/>
      <c r="IG511" s="3"/>
      <c r="IH511" s="3"/>
      <c r="II511" s="3"/>
      <c r="IJ511" s="3"/>
      <c r="IK511" s="3"/>
      <c r="IL511" s="3"/>
      <c r="IM511" s="3"/>
      <c r="IN511" s="3"/>
      <c r="IO511" s="3"/>
    </row>
    <row r="512" s="1" customFormat="1" spans="1:249">
      <c r="A512" s="16" t="s">
        <v>11</v>
      </c>
      <c r="B512" s="17">
        <v>0</v>
      </c>
      <c r="C512" s="14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  <c r="IE512" s="3"/>
      <c r="IF512" s="3"/>
      <c r="IG512" s="3"/>
      <c r="IH512" s="3"/>
      <c r="II512" s="3"/>
      <c r="IJ512" s="3"/>
      <c r="IK512" s="3"/>
      <c r="IL512" s="3"/>
      <c r="IM512" s="3"/>
      <c r="IN512" s="3"/>
      <c r="IO512" s="3"/>
    </row>
    <row r="513" s="1" customFormat="1" spans="1:249">
      <c r="A513" s="16" t="s">
        <v>350</v>
      </c>
      <c r="B513" s="17">
        <v>0</v>
      </c>
      <c r="C513" s="14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  <c r="HN513" s="3"/>
      <c r="HO513" s="3"/>
      <c r="HP513" s="3"/>
      <c r="HQ513" s="3"/>
      <c r="HR513" s="3"/>
      <c r="HS513" s="3"/>
      <c r="HT513" s="3"/>
      <c r="HU513" s="3"/>
      <c r="HV513" s="3"/>
      <c r="HW513" s="3"/>
      <c r="HX513" s="3"/>
      <c r="HY513" s="3"/>
      <c r="HZ513" s="3"/>
      <c r="IA513" s="3"/>
      <c r="IB513" s="3"/>
      <c r="IC513" s="3"/>
      <c r="ID513" s="3"/>
      <c r="IE513" s="3"/>
      <c r="IF513" s="3"/>
      <c r="IG513" s="3"/>
      <c r="IH513" s="3"/>
      <c r="II513" s="3"/>
      <c r="IJ513" s="3"/>
      <c r="IK513" s="3"/>
      <c r="IL513" s="3"/>
      <c r="IM513" s="3"/>
      <c r="IN513" s="3"/>
      <c r="IO513" s="3"/>
    </row>
    <row r="514" s="1" customFormat="1" spans="1:249">
      <c r="A514" s="16" t="s">
        <v>351</v>
      </c>
      <c r="B514" s="17">
        <v>0</v>
      </c>
      <c r="C514" s="14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3"/>
      <c r="IO514" s="3"/>
    </row>
    <row r="515" s="1" customFormat="1" spans="1:249">
      <c r="A515" s="16" t="s">
        <v>352</v>
      </c>
      <c r="B515" s="17">
        <v>0</v>
      </c>
      <c r="C515" s="14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3"/>
      <c r="IN515" s="3"/>
      <c r="IO515" s="3"/>
    </row>
    <row r="516" s="1" customFormat="1" spans="1:249">
      <c r="A516" s="16" t="s">
        <v>353</v>
      </c>
      <c r="B516" s="17">
        <v>0</v>
      </c>
      <c r="C516" s="14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</row>
    <row r="517" s="1" customFormat="1" spans="1:249">
      <c r="A517" s="15" t="s">
        <v>354</v>
      </c>
      <c r="B517" s="13">
        <f>SUM(B518:B527)</f>
        <v>29</v>
      </c>
      <c r="C517" s="14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  <c r="ID517" s="3"/>
      <c r="IE517" s="3"/>
      <c r="IF517" s="3"/>
      <c r="IG517" s="3"/>
      <c r="IH517" s="3"/>
      <c r="II517" s="3"/>
      <c r="IJ517" s="3"/>
      <c r="IK517" s="3"/>
      <c r="IL517" s="3"/>
      <c r="IM517" s="3"/>
      <c r="IN517" s="3"/>
      <c r="IO517" s="3"/>
    </row>
    <row r="518" s="1" customFormat="1" spans="1:249">
      <c r="A518" s="16" t="s">
        <v>9</v>
      </c>
      <c r="B518" s="17">
        <v>0</v>
      </c>
      <c r="C518" s="14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3"/>
      <c r="HT518" s="3"/>
      <c r="HU518" s="3"/>
      <c r="HV518" s="3"/>
      <c r="HW518" s="3"/>
      <c r="HX518" s="3"/>
      <c r="HY518" s="3"/>
      <c r="HZ518" s="3"/>
      <c r="IA518" s="3"/>
      <c r="IB518" s="3"/>
      <c r="IC518" s="3"/>
      <c r="ID518" s="3"/>
      <c r="IE518" s="3"/>
      <c r="IF518" s="3"/>
      <c r="IG518" s="3"/>
      <c r="IH518" s="3"/>
      <c r="II518" s="3"/>
      <c r="IJ518" s="3"/>
      <c r="IK518" s="3"/>
      <c r="IL518" s="3"/>
      <c r="IM518" s="3"/>
      <c r="IN518" s="3"/>
      <c r="IO518" s="3"/>
    </row>
    <row r="519" s="1" customFormat="1" spans="1:249">
      <c r="A519" s="16" t="s">
        <v>10</v>
      </c>
      <c r="B519" s="17">
        <v>2</v>
      </c>
      <c r="C519" s="14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3"/>
      <c r="HQ519" s="3"/>
      <c r="HR519" s="3"/>
      <c r="HS519" s="3"/>
      <c r="HT519" s="3"/>
      <c r="HU519" s="3"/>
      <c r="HV519" s="3"/>
      <c r="HW519" s="3"/>
      <c r="HX519" s="3"/>
      <c r="HY519" s="3"/>
      <c r="HZ519" s="3"/>
      <c r="IA519" s="3"/>
      <c r="IB519" s="3"/>
      <c r="IC519" s="3"/>
      <c r="ID519" s="3"/>
      <c r="IE519" s="3"/>
      <c r="IF519" s="3"/>
      <c r="IG519" s="3"/>
      <c r="IH519" s="3"/>
      <c r="II519" s="3"/>
      <c r="IJ519" s="3"/>
      <c r="IK519" s="3"/>
      <c r="IL519" s="3"/>
      <c r="IM519" s="3"/>
      <c r="IN519" s="3"/>
      <c r="IO519" s="3"/>
    </row>
    <row r="520" s="1" customFormat="1" spans="1:249">
      <c r="A520" s="16" t="s">
        <v>11</v>
      </c>
      <c r="B520" s="17">
        <v>0</v>
      </c>
      <c r="C520" s="14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  <c r="IG520" s="3"/>
      <c r="IH520" s="3"/>
      <c r="II520" s="3"/>
      <c r="IJ520" s="3"/>
      <c r="IK520" s="3"/>
      <c r="IL520" s="3"/>
      <c r="IM520" s="3"/>
      <c r="IN520" s="3"/>
      <c r="IO520" s="3"/>
    </row>
    <row r="521" s="1" customFormat="1" spans="1:249">
      <c r="A521" s="16" t="s">
        <v>355</v>
      </c>
      <c r="B521" s="17">
        <v>0</v>
      </c>
      <c r="C521" s="14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  <c r="IC521" s="3"/>
      <c r="ID521" s="3"/>
      <c r="IE521" s="3"/>
      <c r="IF521" s="3"/>
      <c r="IG521" s="3"/>
      <c r="IH521" s="3"/>
      <c r="II521" s="3"/>
      <c r="IJ521" s="3"/>
      <c r="IK521" s="3"/>
      <c r="IL521" s="3"/>
      <c r="IM521" s="3"/>
      <c r="IN521" s="3"/>
      <c r="IO521" s="3"/>
    </row>
    <row r="522" s="1" customFormat="1" spans="1:249">
      <c r="A522" s="16" t="s">
        <v>356</v>
      </c>
      <c r="B522" s="17">
        <v>0</v>
      </c>
      <c r="C522" s="14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  <c r="IE522" s="3"/>
      <c r="IF522" s="3"/>
      <c r="IG522" s="3"/>
      <c r="IH522" s="3"/>
      <c r="II522" s="3"/>
      <c r="IJ522" s="3"/>
      <c r="IK522" s="3"/>
      <c r="IL522" s="3"/>
      <c r="IM522" s="3"/>
      <c r="IN522" s="3"/>
      <c r="IO522" s="3"/>
    </row>
    <row r="523" s="1" customFormat="1" spans="1:249">
      <c r="A523" s="16" t="s">
        <v>357</v>
      </c>
      <c r="B523" s="17">
        <v>0</v>
      </c>
      <c r="C523" s="14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  <c r="IA523" s="3"/>
      <c r="IB523" s="3"/>
      <c r="IC523" s="3"/>
      <c r="ID523" s="3"/>
      <c r="IE523" s="3"/>
      <c r="IF523" s="3"/>
      <c r="IG523" s="3"/>
      <c r="IH523" s="3"/>
      <c r="II523" s="3"/>
      <c r="IJ523" s="3"/>
      <c r="IK523" s="3"/>
      <c r="IL523" s="3"/>
      <c r="IM523" s="3"/>
      <c r="IN523" s="3"/>
      <c r="IO523" s="3"/>
    </row>
    <row r="524" s="1" customFormat="1" spans="1:249">
      <c r="A524" s="16" t="s">
        <v>358</v>
      </c>
      <c r="B524" s="17">
        <v>0</v>
      </c>
      <c r="C524" s="14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  <c r="HN524" s="3"/>
      <c r="HO524" s="3"/>
      <c r="HP524" s="3"/>
      <c r="HQ524" s="3"/>
      <c r="HR524" s="3"/>
      <c r="HS524" s="3"/>
      <c r="HT524" s="3"/>
      <c r="HU524" s="3"/>
      <c r="HV524" s="3"/>
      <c r="HW524" s="3"/>
      <c r="HX524" s="3"/>
      <c r="HY524" s="3"/>
      <c r="HZ524" s="3"/>
      <c r="IA524" s="3"/>
      <c r="IB524" s="3"/>
      <c r="IC524" s="3"/>
      <c r="ID524" s="3"/>
      <c r="IE524" s="3"/>
      <c r="IF524" s="3"/>
      <c r="IG524" s="3"/>
      <c r="IH524" s="3"/>
      <c r="II524" s="3"/>
      <c r="IJ524" s="3"/>
      <c r="IK524" s="3"/>
      <c r="IL524" s="3"/>
      <c r="IM524" s="3"/>
      <c r="IN524" s="3"/>
      <c r="IO524" s="3"/>
    </row>
    <row r="525" s="1" customFormat="1" spans="1:249">
      <c r="A525" s="16" t="s">
        <v>359</v>
      </c>
      <c r="B525" s="17">
        <v>0</v>
      </c>
      <c r="C525" s="14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  <c r="IC525" s="3"/>
      <c r="ID525" s="3"/>
      <c r="IE525" s="3"/>
      <c r="IF525" s="3"/>
      <c r="IG525" s="3"/>
      <c r="IH525" s="3"/>
      <c r="II525" s="3"/>
      <c r="IJ525" s="3"/>
      <c r="IK525" s="3"/>
      <c r="IL525" s="3"/>
      <c r="IM525" s="3"/>
      <c r="IN525" s="3"/>
      <c r="IO525" s="3"/>
    </row>
    <row r="526" s="1" customFormat="1" spans="1:249">
      <c r="A526" s="16" t="s">
        <v>360</v>
      </c>
      <c r="B526" s="17">
        <v>0</v>
      </c>
      <c r="C526" s="14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3"/>
      <c r="HN526" s="3"/>
      <c r="HO526" s="3"/>
      <c r="HP526" s="3"/>
      <c r="HQ526" s="3"/>
      <c r="HR526" s="3"/>
      <c r="HS526" s="3"/>
      <c r="HT526" s="3"/>
      <c r="HU526" s="3"/>
      <c r="HV526" s="3"/>
      <c r="HW526" s="3"/>
      <c r="HX526" s="3"/>
      <c r="HY526" s="3"/>
      <c r="HZ526" s="3"/>
      <c r="IA526" s="3"/>
      <c r="IB526" s="3"/>
      <c r="IC526" s="3"/>
      <c r="ID526" s="3"/>
      <c r="IE526" s="3"/>
      <c r="IF526" s="3"/>
      <c r="IG526" s="3"/>
      <c r="IH526" s="3"/>
      <c r="II526" s="3"/>
      <c r="IJ526" s="3"/>
      <c r="IK526" s="3"/>
      <c r="IL526" s="3"/>
      <c r="IM526" s="3"/>
      <c r="IN526" s="3"/>
      <c r="IO526" s="3"/>
    </row>
    <row r="527" s="1" customFormat="1" spans="1:249">
      <c r="A527" s="16" t="s">
        <v>361</v>
      </c>
      <c r="B527" s="17">
        <v>27</v>
      </c>
      <c r="C527" s="14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  <c r="HM527" s="3"/>
      <c r="HN527" s="3"/>
      <c r="HO527" s="3"/>
      <c r="HP527" s="3"/>
      <c r="HQ527" s="3"/>
      <c r="HR527" s="3"/>
      <c r="HS527" s="3"/>
      <c r="HT527" s="3"/>
      <c r="HU527" s="3"/>
      <c r="HV527" s="3"/>
      <c r="HW527" s="3"/>
      <c r="HX527" s="3"/>
      <c r="HY527" s="3"/>
      <c r="HZ527" s="3"/>
      <c r="IA527" s="3"/>
      <c r="IB527" s="3"/>
      <c r="IC527" s="3"/>
      <c r="ID527" s="3"/>
      <c r="IE527" s="3"/>
      <c r="IF527" s="3"/>
      <c r="IG527" s="3"/>
      <c r="IH527" s="3"/>
      <c r="II527" s="3"/>
      <c r="IJ527" s="3"/>
      <c r="IK527" s="3"/>
      <c r="IL527" s="3"/>
      <c r="IM527" s="3"/>
      <c r="IN527" s="3"/>
      <c r="IO527" s="3"/>
    </row>
    <row r="528" s="1" customFormat="1" spans="1:249">
      <c r="A528" s="22" t="s">
        <v>362</v>
      </c>
      <c r="B528" s="13">
        <f>SUM(B529:B536)</f>
        <v>1</v>
      </c>
      <c r="C528" s="14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3"/>
      <c r="HQ528" s="3"/>
      <c r="HR528" s="3"/>
      <c r="HS528" s="3"/>
      <c r="HT528" s="3"/>
      <c r="HU528" s="3"/>
      <c r="HV528" s="3"/>
      <c r="HW528" s="3"/>
      <c r="HX528" s="3"/>
      <c r="HY528" s="3"/>
      <c r="HZ528" s="3"/>
      <c r="IA528" s="3"/>
      <c r="IB528" s="3"/>
      <c r="IC528" s="3"/>
      <c r="ID528" s="3"/>
      <c r="IE528" s="3"/>
      <c r="IF528" s="3"/>
      <c r="IG528" s="3"/>
      <c r="IH528" s="3"/>
      <c r="II528" s="3"/>
      <c r="IJ528" s="3"/>
      <c r="IK528" s="3"/>
      <c r="IL528" s="3"/>
      <c r="IM528" s="3"/>
      <c r="IN528" s="3"/>
      <c r="IO528" s="3"/>
    </row>
    <row r="529" s="1" customFormat="1" spans="1:249">
      <c r="A529" s="23" t="s">
        <v>9</v>
      </c>
      <c r="B529" s="17">
        <v>0</v>
      </c>
      <c r="C529" s="14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3"/>
      <c r="HT529" s="3"/>
      <c r="HU529" s="3"/>
      <c r="HV529" s="3"/>
      <c r="HW529" s="3"/>
      <c r="HX529" s="3"/>
      <c r="HY529" s="3"/>
      <c r="HZ529" s="3"/>
      <c r="IA529" s="3"/>
      <c r="IB529" s="3"/>
      <c r="IC529" s="3"/>
      <c r="ID529" s="3"/>
      <c r="IE529" s="3"/>
      <c r="IF529" s="3"/>
      <c r="IG529" s="3"/>
      <c r="IH529" s="3"/>
      <c r="II529" s="3"/>
      <c r="IJ529" s="3"/>
      <c r="IK529" s="3"/>
      <c r="IL529" s="3"/>
      <c r="IM529" s="3"/>
      <c r="IN529" s="3"/>
      <c r="IO529" s="3"/>
    </row>
    <row r="530" s="1" customFormat="1" spans="1:249">
      <c r="A530" s="23" t="s">
        <v>10</v>
      </c>
      <c r="B530" s="17">
        <v>0</v>
      </c>
      <c r="C530" s="14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  <c r="ID530" s="3"/>
      <c r="IE530" s="3"/>
      <c r="IF530" s="3"/>
      <c r="IG530" s="3"/>
      <c r="IH530" s="3"/>
      <c r="II530" s="3"/>
      <c r="IJ530" s="3"/>
      <c r="IK530" s="3"/>
      <c r="IL530" s="3"/>
      <c r="IM530" s="3"/>
      <c r="IN530" s="3"/>
      <c r="IO530" s="3"/>
    </row>
    <row r="531" s="1" customFormat="1" spans="1:249">
      <c r="A531" s="23" t="s">
        <v>11</v>
      </c>
      <c r="B531" s="17">
        <v>0</v>
      </c>
      <c r="C531" s="14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  <c r="IE531" s="3"/>
      <c r="IF531" s="3"/>
      <c r="IG531" s="3"/>
      <c r="IH531" s="3"/>
      <c r="II531" s="3"/>
      <c r="IJ531" s="3"/>
      <c r="IK531" s="3"/>
      <c r="IL531" s="3"/>
      <c r="IM531" s="3"/>
      <c r="IN531" s="3"/>
      <c r="IO531" s="3"/>
    </row>
    <row r="532" s="1" customFormat="1" spans="1:249">
      <c r="A532" s="23" t="s">
        <v>363</v>
      </c>
      <c r="B532" s="17">
        <v>0</v>
      </c>
      <c r="C532" s="14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  <c r="HN532" s="3"/>
      <c r="HO532" s="3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  <c r="IC532" s="3"/>
      <c r="ID532" s="3"/>
      <c r="IE532" s="3"/>
      <c r="IF532" s="3"/>
      <c r="IG532" s="3"/>
      <c r="IH532" s="3"/>
      <c r="II532" s="3"/>
      <c r="IJ532" s="3"/>
      <c r="IK532" s="3"/>
      <c r="IL532" s="3"/>
      <c r="IM532" s="3"/>
      <c r="IN532" s="3"/>
      <c r="IO532" s="3"/>
    </row>
    <row r="533" s="1" customFormat="1" spans="1:249">
      <c r="A533" s="23" t="s">
        <v>364</v>
      </c>
      <c r="B533" s="17">
        <v>0</v>
      </c>
      <c r="C533" s="14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  <c r="HQ533" s="3"/>
      <c r="HR533" s="3"/>
      <c r="HS533" s="3"/>
      <c r="HT533" s="3"/>
      <c r="HU533" s="3"/>
      <c r="HV533" s="3"/>
      <c r="HW533" s="3"/>
      <c r="HX533" s="3"/>
      <c r="HY533" s="3"/>
      <c r="HZ533" s="3"/>
      <c r="IA533" s="3"/>
      <c r="IB533" s="3"/>
      <c r="IC533" s="3"/>
      <c r="ID533" s="3"/>
      <c r="IE533" s="3"/>
      <c r="IF533" s="3"/>
      <c r="IG533" s="3"/>
      <c r="IH533" s="3"/>
      <c r="II533" s="3"/>
      <c r="IJ533" s="3"/>
      <c r="IK533" s="3"/>
      <c r="IL533" s="3"/>
      <c r="IM533" s="3"/>
      <c r="IN533" s="3"/>
      <c r="IO533" s="3"/>
    </row>
    <row r="534" s="1" customFormat="1" spans="1:249">
      <c r="A534" s="23" t="s">
        <v>365</v>
      </c>
      <c r="B534" s="17">
        <v>0</v>
      </c>
      <c r="C534" s="14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  <c r="IG534" s="3"/>
      <c r="IH534" s="3"/>
      <c r="II534" s="3"/>
      <c r="IJ534" s="3"/>
      <c r="IK534" s="3"/>
      <c r="IL534" s="3"/>
      <c r="IM534" s="3"/>
      <c r="IN534" s="3"/>
      <c r="IO534" s="3"/>
    </row>
    <row r="535" s="1" customFormat="1" spans="1:249">
      <c r="A535" s="23" t="s">
        <v>366</v>
      </c>
      <c r="B535" s="17">
        <v>0</v>
      </c>
      <c r="C535" s="14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  <c r="IE535" s="3"/>
      <c r="IF535" s="3"/>
      <c r="IG535" s="3"/>
      <c r="IH535" s="3"/>
      <c r="II535" s="3"/>
      <c r="IJ535" s="3"/>
      <c r="IK535" s="3"/>
      <c r="IL535" s="3"/>
      <c r="IM535" s="3"/>
      <c r="IN535" s="3"/>
      <c r="IO535" s="3"/>
    </row>
    <row r="536" s="1" customFormat="1" spans="1:249">
      <c r="A536" s="23" t="s">
        <v>367</v>
      </c>
      <c r="B536" s="17">
        <v>1</v>
      </c>
      <c r="C536" s="14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  <c r="IE536" s="3"/>
      <c r="IF536" s="3"/>
      <c r="IG536" s="3"/>
      <c r="IH536" s="3"/>
      <c r="II536" s="3"/>
      <c r="IJ536" s="3"/>
      <c r="IK536" s="3"/>
      <c r="IL536" s="3"/>
      <c r="IM536" s="3"/>
      <c r="IN536" s="3"/>
      <c r="IO536" s="3"/>
    </row>
    <row r="537" s="1" customFormat="1" spans="1:249">
      <c r="A537" s="22" t="s">
        <v>368</v>
      </c>
      <c r="B537" s="13">
        <f>SUM(B538:B544)</f>
        <v>0</v>
      </c>
      <c r="C537" s="14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3"/>
      <c r="IO537" s="3"/>
    </row>
    <row r="538" s="1" customFormat="1" spans="1:249">
      <c r="A538" s="23" t="s">
        <v>9</v>
      </c>
      <c r="B538" s="17">
        <v>0</v>
      </c>
      <c r="C538" s="14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</row>
    <row r="539" s="1" customFormat="1" spans="1:249">
      <c r="A539" s="23" t="s">
        <v>10</v>
      </c>
      <c r="B539" s="17">
        <v>0</v>
      </c>
      <c r="C539" s="14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3"/>
      <c r="IO539" s="3"/>
    </row>
    <row r="540" s="1" customFormat="1" spans="1:249">
      <c r="A540" s="23" t="s">
        <v>11</v>
      </c>
      <c r="B540" s="17">
        <v>0</v>
      </c>
      <c r="C540" s="14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  <c r="IE540" s="3"/>
      <c r="IF540" s="3"/>
      <c r="IG540" s="3"/>
      <c r="IH540" s="3"/>
      <c r="II540" s="3"/>
      <c r="IJ540" s="3"/>
      <c r="IK540" s="3"/>
      <c r="IL540" s="3"/>
      <c r="IM540" s="3"/>
      <c r="IN540" s="3"/>
      <c r="IO540" s="3"/>
    </row>
    <row r="541" s="1" customFormat="1" spans="1:249">
      <c r="A541" s="23" t="s">
        <v>369</v>
      </c>
      <c r="B541" s="17">
        <v>0</v>
      </c>
      <c r="C541" s="14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3"/>
      <c r="IO541" s="3"/>
    </row>
    <row r="542" s="1" customFormat="1" spans="1:249">
      <c r="A542" s="23" t="s">
        <v>370</v>
      </c>
      <c r="B542" s="17">
        <v>0</v>
      </c>
      <c r="C542" s="14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  <c r="HQ542" s="3"/>
      <c r="HR542" s="3"/>
      <c r="HS542" s="3"/>
      <c r="HT542" s="3"/>
      <c r="HU542" s="3"/>
      <c r="HV542" s="3"/>
      <c r="HW542" s="3"/>
      <c r="HX542" s="3"/>
      <c r="HY542" s="3"/>
      <c r="HZ542" s="3"/>
      <c r="IA542" s="3"/>
      <c r="IB542" s="3"/>
      <c r="IC542" s="3"/>
      <c r="ID542" s="3"/>
      <c r="IE542" s="3"/>
      <c r="IF542" s="3"/>
      <c r="IG542" s="3"/>
      <c r="IH542" s="3"/>
      <c r="II542" s="3"/>
      <c r="IJ542" s="3"/>
      <c r="IK542" s="3"/>
      <c r="IL542" s="3"/>
      <c r="IM542" s="3"/>
      <c r="IN542" s="3"/>
      <c r="IO542" s="3"/>
    </row>
    <row r="543" s="1" customFormat="1" spans="1:249">
      <c r="A543" s="23" t="s">
        <v>371</v>
      </c>
      <c r="B543" s="17">
        <v>0</v>
      </c>
      <c r="C543" s="14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3"/>
      <c r="HT543" s="3"/>
      <c r="HU543" s="3"/>
      <c r="HV543" s="3"/>
      <c r="HW543" s="3"/>
      <c r="HX543" s="3"/>
      <c r="HY543" s="3"/>
      <c r="HZ543" s="3"/>
      <c r="IA543" s="3"/>
      <c r="IB543" s="3"/>
      <c r="IC543" s="3"/>
      <c r="ID543" s="3"/>
      <c r="IE543" s="3"/>
      <c r="IF543" s="3"/>
      <c r="IG543" s="3"/>
      <c r="IH543" s="3"/>
      <c r="II543" s="3"/>
      <c r="IJ543" s="3"/>
      <c r="IK543" s="3"/>
      <c r="IL543" s="3"/>
      <c r="IM543" s="3"/>
      <c r="IN543" s="3"/>
      <c r="IO543" s="3"/>
    </row>
    <row r="544" s="1" customFormat="1" spans="1:249">
      <c r="A544" s="23" t="s">
        <v>372</v>
      </c>
      <c r="B544" s="17">
        <v>0</v>
      </c>
      <c r="C544" s="14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  <c r="IG544" s="3"/>
      <c r="IH544" s="3"/>
      <c r="II544" s="3"/>
      <c r="IJ544" s="3"/>
      <c r="IK544" s="3"/>
      <c r="IL544" s="3"/>
      <c r="IM544" s="3"/>
      <c r="IN544" s="3"/>
      <c r="IO544" s="3"/>
    </row>
    <row r="545" s="1" customFormat="1" spans="1:249">
      <c r="A545" s="15" t="s">
        <v>373</v>
      </c>
      <c r="B545" s="13">
        <f>SUM(B546:B548)</f>
        <v>117</v>
      </c>
      <c r="C545" s="14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  <c r="IG545" s="3"/>
      <c r="IH545" s="3"/>
      <c r="II545" s="3"/>
      <c r="IJ545" s="3"/>
      <c r="IK545" s="3"/>
      <c r="IL545" s="3"/>
      <c r="IM545" s="3"/>
      <c r="IN545" s="3"/>
      <c r="IO545" s="3"/>
    </row>
    <row r="546" s="1" customFormat="1" spans="1:249">
      <c r="A546" s="16" t="s">
        <v>374</v>
      </c>
      <c r="B546" s="17">
        <v>0</v>
      </c>
      <c r="C546" s="14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3"/>
      <c r="IO546" s="3"/>
    </row>
    <row r="547" s="1" customFormat="1" spans="1:249">
      <c r="A547" s="16" t="s">
        <v>375</v>
      </c>
      <c r="B547" s="17">
        <v>0</v>
      </c>
      <c r="C547" s="14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3"/>
      <c r="IO547" s="3"/>
    </row>
    <row r="548" s="1" customFormat="1" spans="1:249">
      <c r="A548" s="16" t="s">
        <v>376</v>
      </c>
      <c r="B548" s="17">
        <v>117</v>
      </c>
      <c r="C548" s="14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3"/>
      <c r="IO548" s="3"/>
    </row>
    <row r="549" s="1" customFormat="1" spans="1:249">
      <c r="A549" s="15" t="s">
        <v>377</v>
      </c>
      <c r="B549" s="13">
        <f>SUM(B550,B569,B577,B579,B588,B592,B602,B611,B618,B626,B635,B640,B643,B646,B649,B652,B655,B659,B663,B671,B674)</f>
        <v>10854</v>
      </c>
      <c r="C549" s="14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  <c r="IO549" s="3"/>
    </row>
    <row r="550" s="1" customFormat="1" spans="1:249">
      <c r="A550" s="15" t="s">
        <v>378</v>
      </c>
      <c r="B550" s="13">
        <f>SUM(B551:B568)</f>
        <v>508</v>
      </c>
      <c r="C550" s="14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3"/>
      <c r="HT550" s="3"/>
      <c r="HU550" s="3"/>
      <c r="HV550" s="3"/>
      <c r="HW550" s="3"/>
      <c r="HX550" s="3"/>
      <c r="HY550" s="3"/>
      <c r="HZ550" s="3"/>
      <c r="IA550" s="3"/>
      <c r="IB550" s="3"/>
      <c r="IC550" s="3"/>
      <c r="ID550" s="3"/>
      <c r="IE550" s="3"/>
      <c r="IF550" s="3"/>
      <c r="IG550" s="3"/>
      <c r="IH550" s="3"/>
      <c r="II550" s="3"/>
      <c r="IJ550" s="3"/>
      <c r="IK550" s="3"/>
      <c r="IL550" s="3"/>
      <c r="IM550" s="3"/>
      <c r="IN550" s="3"/>
      <c r="IO550" s="3"/>
    </row>
    <row r="551" s="1" customFormat="1" spans="1:249">
      <c r="A551" s="16" t="s">
        <v>9</v>
      </c>
      <c r="B551" s="17">
        <v>138</v>
      </c>
      <c r="C551" s="14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3"/>
      <c r="HQ551" s="3"/>
      <c r="HR551" s="3"/>
      <c r="HS551" s="3"/>
      <c r="HT551" s="3"/>
      <c r="HU551" s="3"/>
      <c r="HV551" s="3"/>
      <c r="HW551" s="3"/>
      <c r="HX551" s="3"/>
      <c r="HY551" s="3"/>
      <c r="HZ551" s="3"/>
      <c r="IA551" s="3"/>
      <c r="IB551" s="3"/>
      <c r="IC551" s="3"/>
      <c r="ID551" s="3"/>
      <c r="IE551" s="3"/>
      <c r="IF551" s="3"/>
      <c r="IG551" s="3"/>
      <c r="IH551" s="3"/>
      <c r="II551" s="3"/>
      <c r="IJ551" s="3"/>
      <c r="IK551" s="3"/>
      <c r="IL551" s="3"/>
      <c r="IM551" s="3"/>
      <c r="IN551" s="3"/>
      <c r="IO551" s="3"/>
    </row>
    <row r="552" s="1" customFormat="1" spans="1:249">
      <c r="A552" s="16" t="s">
        <v>10</v>
      </c>
      <c r="B552" s="17">
        <v>15</v>
      </c>
      <c r="C552" s="14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3"/>
      <c r="HQ552" s="3"/>
      <c r="HR552" s="3"/>
      <c r="HS552" s="3"/>
      <c r="HT552" s="3"/>
      <c r="HU552" s="3"/>
      <c r="HV552" s="3"/>
      <c r="HW552" s="3"/>
      <c r="HX552" s="3"/>
      <c r="HY552" s="3"/>
      <c r="HZ552" s="3"/>
      <c r="IA552" s="3"/>
      <c r="IB552" s="3"/>
      <c r="IC552" s="3"/>
      <c r="ID552" s="3"/>
      <c r="IE552" s="3"/>
      <c r="IF552" s="3"/>
      <c r="IG552" s="3"/>
      <c r="IH552" s="3"/>
      <c r="II552" s="3"/>
      <c r="IJ552" s="3"/>
      <c r="IK552" s="3"/>
      <c r="IL552" s="3"/>
      <c r="IM552" s="3"/>
      <c r="IN552" s="3"/>
      <c r="IO552" s="3"/>
    </row>
    <row r="553" s="1" customFormat="1" spans="1:249">
      <c r="A553" s="16" t="s">
        <v>11</v>
      </c>
      <c r="B553" s="17">
        <v>0</v>
      </c>
      <c r="C553" s="14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  <c r="HN553" s="3"/>
      <c r="HO553" s="3"/>
      <c r="HP553" s="3"/>
      <c r="HQ553" s="3"/>
      <c r="HR553" s="3"/>
      <c r="HS553" s="3"/>
      <c r="HT553" s="3"/>
      <c r="HU553" s="3"/>
      <c r="HV553" s="3"/>
      <c r="HW553" s="3"/>
      <c r="HX553" s="3"/>
      <c r="HY553" s="3"/>
      <c r="HZ553" s="3"/>
      <c r="IA553" s="3"/>
      <c r="IB553" s="3"/>
      <c r="IC553" s="3"/>
      <c r="ID553" s="3"/>
      <c r="IE553" s="3"/>
      <c r="IF553" s="3"/>
      <c r="IG553" s="3"/>
      <c r="IH553" s="3"/>
      <c r="II553" s="3"/>
      <c r="IJ553" s="3"/>
      <c r="IK553" s="3"/>
      <c r="IL553" s="3"/>
      <c r="IM553" s="3"/>
      <c r="IN553" s="3"/>
      <c r="IO553" s="3"/>
    </row>
    <row r="554" s="1" customFormat="1" spans="1:249">
      <c r="A554" s="16" t="s">
        <v>379</v>
      </c>
      <c r="B554" s="17">
        <v>0</v>
      </c>
      <c r="C554" s="14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  <c r="GY554" s="3"/>
      <c r="GZ554" s="3"/>
      <c r="HA554" s="3"/>
      <c r="HB554" s="3"/>
      <c r="HC554" s="3"/>
      <c r="HD554" s="3"/>
      <c r="HE554" s="3"/>
      <c r="HF554" s="3"/>
      <c r="HG554" s="3"/>
      <c r="HH554" s="3"/>
      <c r="HI554" s="3"/>
      <c r="HJ554" s="3"/>
      <c r="HK554" s="3"/>
      <c r="HL554" s="3"/>
      <c r="HM554" s="3"/>
      <c r="HN554" s="3"/>
      <c r="HO554" s="3"/>
      <c r="HP554" s="3"/>
      <c r="HQ554" s="3"/>
      <c r="HR554" s="3"/>
      <c r="HS554" s="3"/>
      <c r="HT554" s="3"/>
      <c r="HU554" s="3"/>
      <c r="HV554" s="3"/>
      <c r="HW554" s="3"/>
      <c r="HX554" s="3"/>
      <c r="HY554" s="3"/>
      <c r="HZ554" s="3"/>
      <c r="IA554" s="3"/>
      <c r="IB554" s="3"/>
      <c r="IC554" s="3"/>
      <c r="ID554" s="3"/>
      <c r="IE554" s="3"/>
      <c r="IF554" s="3"/>
      <c r="IG554" s="3"/>
      <c r="IH554" s="3"/>
      <c r="II554" s="3"/>
      <c r="IJ554" s="3"/>
      <c r="IK554" s="3"/>
      <c r="IL554" s="3"/>
      <c r="IM554" s="3"/>
      <c r="IN554" s="3"/>
      <c r="IO554" s="3"/>
    </row>
    <row r="555" s="1" customFormat="1" spans="1:249">
      <c r="A555" s="16" t="s">
        <v>380</v>
      </c>
      <c r="B555" s="17">
        <v>49</v>
      </c>
      <c r="C555" s="14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  <c r="HM555" s="3"/>
      <c r="HN555" s="3"/>
      <c r="HO555" s="3"/>
      <c r="HP555" s="3"/>
      <c r="HQ555" s="3"/>
      <c r="HR555" s="3"/>
      <c r="HS555" s="3"/>
      <c r="HT555" s="3"/>
      <c r="HU555" s="3"/>
      <c r="HV555" s="3"/>
      <c r="HW555" s="3"/>
      <c r="HX555" s="3"/>
      <c r="HY555" s="3"/>
      <c r="HZ555" s="3"/>
      <c r="IA555" s="3"/>
      <c r="IB555" s="3"/>
      <c r="IC555" s="3"/>
      <c r="ID555" s="3"/>
      <c r="IE555" s="3"/>
      <c r="IF555" s="3"/>
      <c r="IG555" s="3"/>
      <c r="IH555" s="3"/>
      <c r="II555" s="3"/>
      <c r="IJ555" s="3"/>
      <c r="IK555" s="3"/>
      <c r="IL555" s="3"/>
      <c r="IM555" s="3"/>
      <c r="IN555" s="3"/>
      <c r="IO555" s="3"/>
    </row>
    <row r="556" s="1" customFormat="1" spans="1:249">
      <c r="A556" s="16" t="s">
        <v>381</v>
      </c>
      <c r="B556" s="17">
        <v>26</v>
      </c>
      <c r="C556" s="14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  <c r="HN556" s="3"/>
      <c r="HO556" s="3"/>
      <c r="HP556" s="3"/>
      <c r="HQ556" s="3"/>
      <c r="HR556" s="3"/>
      <c r="HS556" s="3"/>
      <c r="HT556" s="3"/>
      <c r="HU556" s="3"/>
      <c r="HV556" s="3"/>
      <c r="HW556" s="3"/>
      <c r="HX556" s="3"/>
      <c r="HY556" s="3"/>
      <c r="HZ556" s="3"/>
      <c r="IA556" s="3"/>
      <c r="IB556" s="3"/>
      <c r="IC556" s="3"/>
      <c r="ID556" s="3"/>
      <c r="IE556" s="3"/>
      <c r="IF556" s="3"/>
      <c r="IG556" s="3"/>
      <c r="IH556" s="3"/>
      <c r="II556" s="3"/>
      <c r="IJ556" s="3"/>
      <c r="IK556" s="3"/>
      <c r="IL556" s="3"/>
      <c r="IM556" s="3"/>
      <c r="IN556" s="3"/>
      <c r="IO556" s="3"/>
    </row>
    <row r="557" s="1" customFormat="1" spans="1:249">
      <c r="A557" s="16" t="s">
        <v>382</v>
      </c>
      <c r="B557" s="17">
        <v>5</v>
      </c>
      <c r="C557" s="14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  <c r="HN557" s="3"/>
      <c r="HO557" s="3"/>
      <c r="HP557" s="3"/>
      <c r="HQ557" s="3"/>
      <c r="HR557" s="3"/>
      <c r="HS557" s="3"/>
      <c r="HT557" s="3"/>
      <c r="HU557" s="3"/>
      <c r="HV557" s="3"/>
      <c r="HW557" s="3"/>
      <c r="HX557" s="3"/>
      <c r="HY557" s="3"/>
      <c r="HZ557" s="3"/>
      <c r="IA557" s="3"/>
      <c r="IB557" s="3"/>
      <c r="IC557" s="3"/>
      <c r="ID557" s="3"/>
      <c r="IE557" s="3"/>
      <c r="IF557" s="3"/>
      <c r="IG557" s="3"/>
      <c r="IH557" s="3"/>
      <c r="II557" s="3"/>
      <c r="IJ557" s="3"/>
      <c r="IK557" s="3"/>
      <c r="IL557" s="3"/>
      <c r="IM557" s="3"/>
      <c r="IN557" s="3"/>
      <c r="IO557" s="3"/>
    </row>
    <row r="558" s="1" customFormat="1" spans="1:249">
      <c r="A558" s="16" t="s">
        <v>50</v>
      </c>
      <c r="B558" s="17">
        <v>0</v>
      </c>
      <c r="C558" s="14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3"/>
      <c r="GY558" s="3"/>
      <c r="GZ558" s="3"/>
      <c r="HA558" s="3"/>
      <c r="HB558" s="3"/>
      <c r="HC558" s="3"/>
      <c r="HD558" s="3"/>
      <c r="HE558" s="3"/>
      <c r="HF558" s="3"/>
      <c r="HG558" s="3"/>
      <c r="HH558" s="3"/>
      <c r="HI558" s="3"/>
      <c r="HJ558" s="3"/>
      <c r="HK558" s="3"/>
      <c r="HL558" s="3"/>
      <c r="HM558" s="3"/>
      <c r="HN558" s="3"/>
      <c r="HO558" s="3"/>
      <c r="HP558" s="3"/>
      <c r="HQ558" s="3"/>
      <c r="HR558" s="3"/>
      <c r="HS558" s="3"/>
      <c r="HT558" s="3"/>
      <c r="HU558" s="3"/>
      <c r="HV558" s="3"/>
      <c r="HW558" s="3"/>
      <c r="HX558" s="3"/>
      <c r="HY558" s="3"/>
      <c r="HZ558" s="3"/>
      <c r="IA558" s="3"/>
      <c r="IB558" s="3"/>
      <c r="IC558" s="3"/>
      <c r="ID558" s="3"/>
      <c r="IE558" s="3"/>
      <c r="IF558" s="3"/>
      <c r="IG558" s="3"/>
      <c r="IH558" s="3"/>
      <c r="II558" s="3"/>
      <c r="IJ558" s="3"/>
      <c r="IK558" s="3"/>
      <c r="IL558" s="3"/>
      <c r="IM558" s="3"/>
      <c r="IN558" s="3"/>
      <c r="IO558" s="3"/>
    </row>
    <row r="559" s="1" customFormat="1" spans="1:249">
      <c r="A559" s="16" t="s">
        <v>383</v>
      </c>
      <c r="B559" s="17">
        <v>151</v>
      </c>
      <c r="C559" s="14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  <c r="IC559" s="3"/>
      <c r="ID559" s="3"/>
      <c r="IE559" s="3"/>
      <c r="IF559" s="3"/>
      <c r="IG559" s="3"/>
      <c r="IH559" s="3"/>
      <c r="II559" s="3"/>
      <c r="IJ559" s="3"/>
      <c r="IK559" s="3"/>
      <c r="IL559" s="3"/>
      <c r="IM559" s="3"/>
      <c r="IN559" s="3"/>
      <c r="IO559" s="3"/>
    </row>
    <row r="560" s="1" customFormat="1" spans="1:249">
      <c r="A560" s="16" t="s">
        <v>384</v>
      </c>
      <c r="B560" s="17">
        <v>0</v>
      </c>
      <c r="C560" s="14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3"/>
      <c r="HQ560" s="3"/>
      <c r="HR560" s="3"/>
      <c r="HS560" s="3"/>
      <c r="HT560" s="3"/>
      <c r="HU560" s="3"/>
      <c r="HV560" s="3"/>
      <c r="HW560" s="3"/>
      <c r="HX560" s="3"/>
      <c r="HY560" s="3"/>
      <c r="HZ560" s="3"/>
      <c r="IA560" s="3"/>
      <c r="IB560" s="3"/>
      <c r="IC560" s="3"/>
      <c r="ID560" s="3"/>
      <c r="IE560" s="3"/>
      <c r="IF560" s="3"/>
      <c r="IG560" s="3"/>
      <c r="IH560" s="3"/>
      <c r="II560" s="3"/>
      <c r="IJ560" s="3"/>
      <c r="IK560" s="3"/>
      <c r="IL560" s="3"/>
      <c r="IM560" s="3"/>
      <c r="IN560" s="3"/>
      <c r="IO560" s="3"/>
    </row>
    <row r="561" s="1" customFormat="1" spans="1:249">
      <c r="A561" s="16" t="s">
        <v>385</v>
      </c>
      <c r="B561" s="17">
        <v>0</v>
      </c>
      <c r="C561" s="14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3"/>
      <c r="HQ561" s="3"/>
      <c r="HR561" s="3"/>
      <c r="HS561" s="3"/>
      <c r="HT561" s="3"/>
      <c r="HU561" s="3"/>
      <c r="HV561" s="3"/>
      <c r="HW561" s="3"/>
      <c r="HX561" s="3"/>
      <c r="HY561" s="3"/>
      <c r="HZ561" s="3"/>
      <c r="IA561" s="3"/>
      <c r="IB561" s="3"/>
      <c r="IC561" s="3"/>
      <c r="ID561" s="3"/>
      <c r="IE561" s="3"/>
      <c r="IF561" s="3"/>
      <c r="IG561" s="3"/>
      <c r="IH561" s="3"/>
      <c r="II561" s="3"/>
      <c r="IJ561" s="3"/>
      <c r="IK561" s="3"/>
      <c r="IL561" s="3"/>
      <c r="IM561" s="3"/>
      <c r="IN561" s="3"/>
      <c r="IO561" s="3"/>
    </row>
    <row r="562" s="1" customFormat="1" spans="1:249">
      <c r="A562" s="16" t="s">
        <v>386</v>
      </c>
      <c r="B562" s="17">
        <v>0</v>
      </c>
      <c r="C562" s="14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  <c r="HN562" s="3"/>
      <c r="HO562" s="3"/>
      <c r="HP562" s="3"/>
      <c r="HQ562" s="3"/>
      <c r="HR562" s="3"/>
      <c r="HS562" s="3"/>
      <c r="HT562" s="3"/>
      <c r="HU562" s="3"/>
      <c r="HV562" s="3"/>
      <c r="HW562" s="3"/>
      <c r="HX562" s="3"/>
      <c r="HY562" s="3"/>
      <c r="HZ562" s="3"/>
      <c r="IA562" s="3"/>
      <c r="IB562" s="3"/>
      <c r="IC562" s="3"/>
      <c r="ID562" s="3"/>
      <c r="IE562" s="3"/>
      <c r="IF562" s="3"/>
      <c r="IG562" s="3"/>
      <c r="IH562" s="3"/>
      <c r="II562" s="3"/>
      <c r="IJ562" s="3"/>
      <c r="IK562" s="3"/>
      <c r="IL562" s="3"/>
      <c r="IM562" s="3"/>
      <c r="IN562" s="3"/>
      <c r="IO562" s="3"/>
    </row>
    <row r="563" s="1" customFormat="1" spans="1:249">
      <c r="A563" s="16" t="s">
        <v>387</v>
      </c>
      <c r="B563" s="17">
        <v>0</v>
      </c>
      <c r="C563" s="14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  <c r="IG563" s="3"/>
      <c r="IH563" s="3"/>
      <c r="II563" s="3"/>
      <c r="IJ563" s="3"/>
      <c r="IK563" s="3"/>
      <c r="IL563" s="3"/>
      <c r="IM563" s="3"/>
      <c r="IN563" s="3"/>
      <c r="IO563" s="3"/>
    </row>
    <row r="564" s="1" customFormat="1" spans="1:249">
      <c r="A564" s="16" t="s">
        <v>388</v>
      </c>
      <c r="B564" s="17">
        <v>0</v>
      </c>
      <c r="C564" s="14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  <c r="HN564" s="3"/>
      <c r="HO564" s="3"/>
      <c r="HP564" s="3"/>
      <c r="HQ564" s="3"/>
      <c r="HR564" s="3"/>
      <c r="HS564" s="3"/>
      <c r="HT564" s="3"/>
      <c r="HU564" s="3"/>
      <c r="HV564" s="3"/>
      <c r="HW564" s="3"/>
      <c r="HX564" s="3"/>
      <c r="HY564" s="3"/>
      <c r="HZ564" s="3"/>
      <c r="IA564" s="3"/>
      <c r="IB564" s="3"/>
      <c r="IC564" s="3"/>
      <c r="ID564" s="3"/>
      <c r="IE564" s="3"/>
      <c r="IF564" s="3"/>
      <c r="IG564" s="3"/>
      <c r="IH564" s="3"/>
      <c r="II564" s="3"/>
      <c r="IJ564" s="3"/>
      <c r="IK564" s="3"/>
      <c r="IL564" s="3"/>
      <c r="IM564" s="3"/>
      <c r="IN564" s="3"/>
      <c r="IO564" s="3"/>
    </row>
    <row r="565" s="1" customFormat="1" spans="1:249">
      <c r="A565" s="16" t="s">
        <v>389</v>
      </c>
      <c r="B565" s="17">
        <v>0</v>
      </c>
      <c r="C565" s="14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3"/>
      <c r="HQ565" s="3"/>
      <c r="HR565" s="3"/>
      <c r="HS565" s="3"/>
      <c r="HT565" s="3"/>
      <c r="HU565" s="3"/>
      <c r="HV565" s="3"/>
      <c r="HW565" s="3"/>
      <c r="HX565" s="3"/>
      <c r="HY565" s="3"/>
      <c r="HZ565" s="3"/>
      <c r="IA565" s="3"/>
      <c r="IB565" s="3"/>
      <c r="IC565" s="3"/>
      <c r="ID565" s="3"/>
      <c r="IE565" s="3"/>
      <c r="IF565" s="3"/>
      <c r="IG565" s="3"/>
      <c r="IH565" s="3"/>
      <c r="II565" s="3"/>
      <c r="IJ565" s="3"/>
      <c r="IK565" s="3"/>
      <c r="IL565" s="3"/>
      <c r="IM565" s="3"/>
      <c r="IN565" s="3"/>
      <c r="IO565" s="3"/>
    </row>
    <row r="566" s="1" customFormat="1" spans="1:249">
      <c r="A566" s="16" t="s">
        <v>390</v>
      </c>
      <c r="B566" s="17">
        <v>0</v>
      </c>
      <c r="C566" s="14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  <c r="IE566" s="3"/>
      <c r="IF566" s="3"/>
      <c r="IG566" s="3"/>
      <c r="IH566" s="3"/>
      <c r="II566" s="3"/>
      <c r="IJ566" s="3"/>
      <c r="IK566" s="3"/>
      <c r="IL566" s="3"/>
      <c r="IM566" s="3"/>
      <c r="IN566" s="3"/>
      <c r="IO566" s="3"/>
    </row>
    <row r="567" s="1" customFormat="1" spans="1:249">
      <c r="A567" s="16" t="s">
        <v>18</v>
      </c>
      <c r="B567" s="17">
        <v>0</v>
      </c>
      <c r="C567" s="14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3"/>
      <c r="HT567" s="3"/>
      <c r="HU567" s="3"/>
      <c r="HV567" s="3"/>
      <c r="HW567" s="3"/>
      <c r="HX567" s="3"/>
      <c r="HY567" s="3"/>
      <c r="HZ567" s="3"/>
      <c r="IA567" s="3"/>
      <c r="IB567" s="3"/>
      <c r="IC567" s="3"/>
      <c r="ID567" s="3"/>
      <c r="IE567" s="3"/>
      <c r="IF567" s="3"/>
      <c r="IG567" s="3"/>
      <c r="IH567" s="3"/>
      <c r="II567" s="3"/>
      <c r="IJ567" s="3"/>
      <c r="IK567" s="3"/>
      <c r="IL567" s="3"/>
      <c r="IM567" s="3"/>
      <c r="IN567" s="3"/>
      <c r="IO567" s="3"/>
    </row>
    <row r="568" s="1" customFormat="1" spans="1:249">
      <c r="A568" s="16" t="s">
        <v>391</v>
      </c>
      <c r="B568" s="17">
        <v>124</v>
      </c>
      <c r="C568" s="14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3"/>
      <c r="HQ568" s="3"/>
      <c r="HR568" s="3"/>
      <c r="HS568" s="3"/>
      <c r="HT568" s="3"/>
      <c r="HU568" s="3"/>
      <c r="HV568" s="3"/>
      <c r="HW568" s="3"/>
      <c r="HX568" s="3"/>
      <c r="HY568" s="3"/>
      <c r="HZ568" s="3"/>
      <c r="IA568" s="3"/>
      <c r="IB568" s="3"/>
      <c r="IC568" s="3"/>
      <c r="ID568" s="3"/>
      <c r="IE568" s="3"/>
      <c r="IF568" s="3"/>
      <c r="IG568" s="3"/>
      <c r="IH568" s="3"/>
      <c r="II568" s="3"/>
      <c r="IJ568" s="3"/>
      <c r="IK568" s="3"/>
      <c r="IL568" s="3"/>
      <c r="IM568" s="3"/>
      <c r="IN568" s="3"/>
      <c r="IO568" s="3"/>
    </row>
    <row r="569" s="1" customFormat="1" spans="1:249">
      <c r="A569" s="15" t="s">
        <v>392</v>
      </c>
      <c r="B569" s="13">
        <f>SUM(B570:B576)</f>
        <v>1526</v>
      </c>
      <c r="C569" s="14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  <c r="HN569" s="3"/>
      <c r="HO569" s="3"/>
      <c r="HP569" s="3"/>
      <c r="HQ569" s="3"/>
      <c r="HR569" s="3"/>
      <c r="HS569" s="3"/>
      <c r="HT569" s="3"/>
      <c r="HU569" s="3"/>
      <c r="HV569" s="3"/>
      <c r="HW569" s="3"/>
      <c r="HX569" s="3"/>
      <c r="HY569" s="3"/>
      <c r="HZ569" s="3"/>
      <c r="IA569" s="3"/>
      <c r="IB569" s="3"/>
      <c r="IC569" s="3"/>
      <c r="ID569" s="3"/>
      <c r="IE569" s="3"/>
      <c r="IF569" s="3"/>
      <c r="IG569" s="3"/>
      <c r="IH569" s="3"/>
      <c r="II569" s="3"/>
      <c r="IJ569" s="3"/>
      <c r="IK569" s="3"/>
      <c r="IL569" s="3"/>
      <c r="IM569" s="3"/>
      <c r="IN569" s="3"/>
      <c r="IO569" s="3"/>
    </row>
    <row r="570" s="1" customFormat="1" spans="1:249">
      <c r="A570" s="16" t="s">
        <v>9</v>
      </c>
      <c r="B570" s="17">
        <v>215</v>
      </c>
      <c r="C570" s="14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  <c r="HN570" s="3"/>
      <c r="HO570" s="3"/>
      <c r="HP570" s="3"/>
      <c r="HQ570" s="3"/>
      <c r="HR570" s="3"/>
      <c r="HS570" s="3"/>
      <c r="HT570" s="3"/>
      <c r="HU570" s="3"/>
      <c r="HV570" s="3"/>
      <c r="HW570" s="3"/>
      <c r="HX570" s="3"/>
      <c r="HY570" s="3"/>
      <c r="HZ570" s="3"/>
      <c r="IA570" s="3"/>
      <c r="IB570" s="3"/>
      <c r="IC570" s="3"/>
      <c r="ID570" s="3"/>
      <c r="IE570" s="3"/>
      <c r="IF570" s="3"/>
      <c r="IG570" s="3"/>
      <c r="IH570" s="3"/>
      <c r="II570" s="3"/>
      <c r="IJ570" s="3"/>
      <c r="IK570" s="3"/>
      <c r="IL570" s="3"/>
      <c r="IM570" s="3"/>
      <c r="IN570" s="3"/>
      <c r="IO570" s="3"/>
    </row>
    <row r="571" s="1" customFormat="1" spans="1:249">
      <c r="A571" s="16" t="s">
        <v>10</v>
      </c>
      <c r="B571" s="17">
        <v>25</v>
      </c>
      <c r="C571" s="14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  <c r="HN571" s="3"/>
      <c r="HO571" s="3"/>
      <c r="HP571" s="3"/>
      <c r="HQ571" s="3"/>
      <c r="HR571" s="3"/>
      <c r="HS571" s="3"/>
      <c r="HT571" s="3"/>
      <c r="HU571" s="3"/>
      <c r="HV571" s="3"/>
      <c r="HW571" s="3"/>
      <c r="HX571" s="3"/>
      <c r="HY571" s="3"/>
      <c r="HZ571" s="3"/>
      <c r="IA571" s="3"/>
      <c r="IB571" s="3"/>
      <c r="IC571" s="3"/>
      <c r="ID571" s="3"/>
      <c r="IE571" s="3"/>
      <c r="IF571" s="3"/>
      <c r="IG571" s="3"/>
      <c r="IH571" s="3"/>
      <c r="II571" s="3"/>
      <c r="IJ571" s="3"/>
      <c r="IK571" s="3"/>
      <c r="IL571" s="3"/>
      <c r="IM571" s="3"/>
      <c r="IN571" s="3"/>
      <c r="IO571" s="3"/>
    </row>
    <row r="572" s="1" customFormat="1" spans="1:249">
      <c r="A572" s="16" t="s">
        <v>11</v>
      </c>
      <c r="B572" s="17">
        <v>0</v>
      </c>
      <c r="C572" s="14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"/>
      <c r="HO572" s="3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  <c r="IC572" s="3"/>
      <c r="ID572" s="3"/>
      <c r="IE572" s="3"/>
      <c r="IF572" s="3"/>
      <c r="IG572" s="3"/>
      <c r="IH572" s="3"/>
      <c r="II572" s="3"/>
      <c r="IJ572" s="3"/>
      <c r="IK572" s="3"/>
      <c r="IL572" s="3"/>
      <c r="IM572" s="3"/>
      <c r="IN572" s="3"/>
      <c r="IO572" s="3"/>
    </row>
    <row r="573" s="1" customFormat="1" spans="1:249">
      <c r="A573" s="16" t="s">
        <v>393</v>
      </c>
      <c r="B573" s="17">
        <v>0</v>
      </c>
      <c r="C573" s="14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3"/>
      <c r="HQ573" s="3"/>
      <c r="HR573" s="3"/>
      <c r="HS573" s="3"/>
      <c r="HT573" s="3"/>
      <c r="HU573" s="3"/>
      <c r="HV573" s="3"/>
      <c r="HW573" s="3"/>
      <c r="HX573" s="3"/>
      <c r="HY573" s="3"/>
      <c r="HZ573" s="3"/>
      <c r="IA573" s="3"/>
      <c r="IB573" s="3"/>
      <c r="IC573" s="3"/>
      <c r="ID573" s="3"/>
      <c r="IE573" s="3"/>
      <c r="IF573" s="3"/>
      <c r="IG573" s="3"/>
      <c r="IH573" s="3"/>
      <c r="II573" s="3"/>
      <c r="IJ573" s="3"/>
      <c r="IK573" s="3"/>
      <c r="IL573" s="3"/>
      <c r="IM573" s="3"/>
      <c r="IN573" s="3"/>
      <c r="IO573" s="3"/>
    </row>
    <row r="574" s="1" customFormat="1" spans="1:249">
      <c r="A574" s="16" t="s">
        <v>394</v>
      </c>
      <c r="B574" s="17">
        <v>0</v>
      </c>
      <c r="C574" s="14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  <c r="IA574" s="3"/>
      <c r="IB574" s="3"/>
      <c r="IC574" s="3"/>
      <c r="ID574" s="3"/>
      <c r="IE574" s="3"/>
      <c r="IF574" s="3"/>
      <c r="IG574" s="3"/>
      <c r="IH574" s="3"/>
      <c r="II574" s="3"/>
      <c r="IJ574" s="3"/>
      <c r="IK574" s="3"/>
      <c r="IL574" s="3"/>
      <c r="IM574" s="3"/>
      <c r="IN574" s="3"/>
      <c r="IO574" s="3"/>
    </row>
    <row r="575" s="1" customFormat="1" spans="1:249">
      <c r="A575" s="16" t="s">
        <v>395</v>
      </c>
      <c r="B575" s="17">
        <v>1046</v>
      </c>
      <c r="C575" s="14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3"/>
      <c r="HQ575" s="3"/>
      <c r="HR575" s="3"/>
      <c r="HS575" s="3"/>
      <c r="HT575" s="3"/>
      <c r="HU575" s="3"/>
      <c r="HV575" s="3"/>
      <c r="HW575" s="3"/>
      <c r="HX575" s="3"/>
      <c r="HY575" s="3"/>
      <c r="HZ575" s="3"/>
      <c r="IA575" s="3"/>
      <c r="IB575" s="3"/>
      <c r="IC575" s="3"/>
      <c r="ID575" s="3"/>
      <c r="IE575" s="3"/>
      <c r="IF575" s="3"/>
      <c r="IG575" s="3"/>
      <c r="IH575" s="3"/>
      <c r="II575" s="3"/>
      <c r="IJ575" s="3"/>
      <c r="IK575" s="3"/>
      <c r="IL575" s="3"/>
      <c r="IM575" s="3"/>
      <c r="IN575" s="3"/>
      <c r="IO575" s="3"/>
    </row>
    <row r="576" s="1" customFormat="1" spans="1:249">
      <c r="A576" s="16" t="s">
        <v>396</v>
      </c>
      <c r="B576" s="17">
        <v>240</v>
      </c>
      <c r="C576" s="14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"/>
      <c r="HO576" s="3"/>
      <c r="HP576" s="3"/>
      <c r="HQ576" s="3"/>
      <c r="HR576" s="3"/>
      <c r="HS576" s="3"/>
      <c r="HT576" s="3"/>
      <c r="HU576" s="3"/>
      <c r="HV576" s="3"/>
      <c r="HW576" s="3"/>
      <c r="HX576" s="3"/>
      <c r="HY576" s="3"/>
      <c r="HZ576" s="3"/>
      <c r="IA576" s="3"/>
      <c r="IB576" s="3"/>
      <c r="IC576" s="3"/>
      <c r="ID576" s="3"/>
      <c r="IE576" s="3"/>
      <c r="IF576" s="3"/>
      <c r="IG576" s="3"/>
      <c r="IH576" s="3"/>
      <c r="II576" s="3"/>
      <c r="IJ576" s="3"/>
      <c r="IK576" s="3"/>
      <c r="IL576" s="3"/>
      <c r="IM576" s="3"/>
      <c r="IN576" s="3"/>
      <c r="IO576" s="3"/>
    </row>
    <row r="577" s="5" customFormat="1" spans="1:3">
      <c r="A577" s="15" t="s">
        <v>397</v>
      </c>
      <c r="B577" s="13">
        <f>B578</f>
        <v>0</v>
      </c>
      <c r="C577" s="24"/>
    </row>
    <row r="578" s="5" customFormat="1" spans="1:3">
      <c r="A578" s="16" t="s">
        <v>398</v>
      </c>
      <c r="B578" s="17">
        <v>0</v>
      </c>
      <c r="C578" s="24"/>
    </row>
    <row r="579" s="1" customFormat="1" spans="1:249">
      <c r="A579" s="15" t="s">
        <v>399</v>
      </c>
      <c r="B579" s="13">
        <f>SUM(B580:B587)</f>
        <v>2611</v>
      </c>
      <c r="C579" s="14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3"/>
      <c r="HQ579" s="3"/>
      <c r="HR579" s="3"/>
      <c r="HS579" s="3"/>
      <c r="HT579" s="3"/>
      <c r="HU579" s="3"/>
      <c r="HV579" s="3"/>
      <c r="HW579" s="3"/>
      <c r="HX579" s="3"/>
      <c r="HY579" s="3"/>
      <c r="HZ579" s="3"/>
      <c r="IA579" s="3"/>
      <c r="IB579" s="3"/>
      <c r="IC579" s="3"/>
      <c r="ID579" s="3"/>
      <c r="IE579" s="3"/>
      <c r="IF579" s="3"/>
      <c r="IG579" s="3"/>
      <c r="IH579" s="3"/>
      <c r="II579" s="3"/>
      <c r="IJ579" s="3"/>
      <c r="IK579" s="3"/>
      <c r="IL579" s="3"/>
      <c r="IM579" s="3"/>
      <c r="IN579" s="3"/>
      <c r="IO579" s="3"/>
    </row>
    <row r="580" s="1" customFormat="1" spans="1:249">
      <c r="A580" s="16" t="s">
        <v>400</v>
      </c>
      <c r="B580" s="17">
        <v>0</v>
      </c>
      <c r="C580" s="14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  <c r="HQ580" s="3"/>
      <c r="HR580" s="3"/>
      <c r="HS580" s="3"/>
      <c r="HT580" s="3"/>
      <c r="HU580" s="3"/>
      <c r="HV580" s="3"/>
      <c r="HW580" s="3"/>
      <c r="HX580" s="3"/>
      <c r="HY580" s="3"/>
      <c r="HZ580" s="3"/>
      <c r="IA580" s="3"/>
      <c r="IB580" s="3"/>
      <c r="IC580" s="3"/>
      <c r="ID580" s="3"/>
      <c r="IE580" s="3"/>
      <c r="IF580" s="3"/>
      <c r="IG580" s="3"/>
      <c r="IH580" s="3"/>
      <c r="II580" s="3"/>
      <c r="IJ580" s="3"/>
      <c r="IK580" s="3"/>
      <c r="IL580" s="3"/>
      <c r="IM580" s="3"/>
      <c r="IN580" s="3"/>
      <c r="IO580" s="3"/>
    </row>
    <row r="581" s="1" customFormat="1" spans="1:249">
      <c r="A581" s="16" t="s">
        <v>401</v>
      </c>
      <c r="B581" s="17">
        <v>0</v>
      </c>
      <c r="C581" s="14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  <c r="HQ581" s="3"/>
      <c r="HR581" s="3"/>
      <c r="HS581" s="3"/>
      <c r="HT581" s="3"/>
      <c r="HU581" s="3"/>
      <c r="HV581" s="3"/>
      <c r="HW581" s="3"/>
      <c r="HX581" s="3"/>
      <c r="HY581" s="3"/>
      <c r="HZ581" s="3"/>
      <c r="IA581" s="3"/>
      <c r="IB581" s="3"/>
      <c r="IC581" s="3"/>
      <c r="ID581" s="3"/>
      <c r="IE581" s="3"/>
      <c r="IF581" s="3"/>
      <c r="IG581" s="3"/>
      <c r="IH581" s="3"/>
      <c r="II581" s="3"/>
      <c r="IJ581" s="3"/>
      <c r="IK581" s="3"/>
      <c r="IL581" s="3"/>
      <c r="IM581" s="3"/>
      <c r="IN581" s="3"/>
      <c r="IO581" s="3"/>
    </row>
    <row r="582" s="1" customFormat="1" spans="1:249">
      <c r="A582" s="16" t="s">
        <v>402</v>
      </c>
      <c r="B582" s="17">
        <v>1</v>
      </c>
      <c r="C582" s="14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  <c r="HQ582" s="3"/>
      <c r="HR582" s="3"/>
      <c r="HS582" s="3"/>
      <c r="HT582" s="3"/>
      <c r="HU582" s="3"/>
      <c r="HV582" s="3"/>
      <c r="HW582" s="3"/>
      <c r="HX582" s="3"/>
      <c r="HY582" s="3"/>
      <c r="HZ582" s="3"/>
      <c r="IA582" s="3"/>
      <c r="IB582" s="3"/>
      <c r="IC582" s="3"/>
      <c r="ID582" s="3"/>
      <c r="IE582" s="3"/>
      <c r="IF582" s="3"/>
      <c r="IG582" s="3"/>
      <c r="IH582" s="3"/>
      <c r="II582" s="3"/>
      <c r="IJ582" s="3"/>
      <c r="IK582" s="3"/>
      <c r="IL582" s="3"/>
      <c r="IM582" s="3"/>
      <c r="IN582" s="3"/>
      <c r="IO582" s="3"/>
    </row>
    <row r="583" s="1" customFormat="1" spans="1:249">
      <c r="A583" s="16" t="s">
        <v>403</v>
      </c>
      <c r="B583" s="17">
        <v>2075</v>
      </c>
      <c r="C583" s="14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  <c r="HQ583" s="3"/>
      <c r="HR583" s="3"/>
      <c r="HS583" s="3"/>
      <c r="HT583" s="3"/>
      <c r="HU583" s="3"/>
      <c r="HV583" s="3"/>
      <c r="HW583" s="3"/>
      <c r="HX583" s="3"/>
      <c r="HY583" s="3"/>
      <c r="HZ583" s="3"/>
      <c r="IA583" s="3"/>
      <c r="IB583" s="3"/>
      <c r="IC583" s="3"/>
      <c r="ID583" s="3"/>
      <c r="IE583" s="3"/>
      <c r="IF583" s="3"/>
      <c r="IG583" s="3"/>
      <c r="IH583" s="3"/>
      <c r="II583" s="3"/>
      <c r="IJ583" s="3"/>
      <c r="IK583" s="3"/>
      <c r="IL583" s="3"/>
      <c r="IM583" s="3"/>
      <c r="IN583" s="3"/>
      <c r="IO583" s="3"/>
    </row>
    <row r="584" s="5" customFormat="1" spans="1:3">
      <c r="A584" s="16" t="s">
        <v>404</v>
      </c>
      <c r="B584" s="17">
        <v>385</v>
      </c>
      <c r="C584" s="24"/>
    </row>
    <row r="585" s="5" customFormat="1" spans="1:3">
      <c r="A585" s="16" t="s">
        <v>405</v>
      </c>
      <c r="B585" s="17">
        <v>150</v>
      </c>
      <c r="C585" s="24"/>
    </row>
    <row r="586" s="5" customFormat="1" spans="1:3">
      <c r="A586" s="16" t="s">
        <v>406</v>
      </c>
      <c r="B586" s="17">
        <v>0</v>
      </c>
      <c r="C586" s="24"/>
    </row>
    <row r="587" s="1" customFormat="1" spans="1:249">
      <c r="A587" s="16" t="s">
        <v>407</v>
      </c>
      <c r="B587" s="17">
        <v>0</v>
      </c>
      <c r="C587" s="14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  <c r="IE587" s="3"/>
      <c r="IF587" s="3"/>
      <c r="IG587" s="3"/>
      <c r="IH587" s="3"/>
      <c r="II587" s="3"/>
      <c r="IJ587" s="3"/>
      <c r="IK587" s="3"/>
      <c r="IL587" s="3"/>
      <c r="IM587" s="3"/>
      <c r="IN587" s="3"/>
      <c r="IO587" s="3"/>
    </row>
    <row r="588" s="1" customFormat="1" spans="1:249">
      <c r="A588" s="15" t="s">
        <v>408</v>
      </c>
      <c r="B588" s="13">
        <f>SUM(B589:B591)</f>
        <v>0</v>
      </c>
      <c r="C588" s="14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  <c r="IE588" s="3"/>
      <c r="IF588" s="3"/>
      <c r="IG588" s="3"/>
      <c r="IH588" s="3"/>
      <c r="II588" s="3"/>
      <c r="IJ588" s="3"/>
      <c r="IK588" s="3"/>
      <c r="IL588" s="3"/>
      <c r="IM588" s="3"/>
      <c r="IN588" s="3"/>
      <c r="IO588" s="3"/>
    </row>
    <row r="589" s="1" customFormat="1" spans="1:249">
      <c r="A589" s="16" t="s">
        <v>409</v>
      </c>
      <c r="B589" s="17">
        <v>0</v>
      </c>
      <c r="C589" s="14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  <c r="IG589" s="3"/>
      <c r="IH589" s="3"/>
      <c r="II589" s="3"/>
      <c r="IJ589" s="3"/>
      <c r="IK589" s="3"/>
      <c r="IL589" s="3"/>
      <c r="IM589" s="3"/>
      <c r="IN589" s="3"/>
      <c r="IO589" s="3"/>
    </row>
    <row r="590" s="1" customFormat="1" spans="1:249">
      <c r="A590" s="16" t="s">
        <v>410</v>
      </c>
      <c r="B590" s="17">
        <v>0</v>
      </c>
      <c r="C590" s="14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  <c r="IA590" s="3"/>
      <c r="IB590" s="3"/>
      <c r="IC590" s="3"/>
      <c r="ID590" s="3"/>
      <c r="IE590" s="3"/>
      <c r="IF590" s="3"/>
      <c r="IG590" s="3"/>
      <c r="IH590" s="3"/>
      <c r="II590" s="3"/>
      <c r="IJ590" s="3"/>
      <c r="IK590" s="3"/>
      <c r="IL590" s="3"/>
      <c r="IM590" s="3"/>
      <c r="IN590" s="3"/>
      <c r="IO590" s="3"/>
    </row>
    <row r="591" s="1" customFormat="1" spans="1:249">
      <c r="A591" s="16" t="s">
        <v>411</v>
      </c>
      <c r="B591" s="17">
        <v>0</v>
      </c>
      <c r="C591" s="14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  <c r="IA591" s="3"/>
      <c r="IB591" s="3"/>
      <c r="IC591" s="3"/>
      <c r="ID591" s="3"/>
      <c r="IE591" s="3"/>
      <c r="IF591" s="3"/>
      <c r="IG591" s="3"/>
      <c r="IH591" s="3"/>
      <c r="II591" s="3"/>
      <c r="IJ591" s="3"/>
      <c r="IK591" s="3"/>
      <c r="IL591" s="3"/>
      <c r="IM591" s="3"/>
      <c r="IN591" s="3"/>
      <c r="IO591" s="3"/>
    </row>
    <row r="592" s="1" customFormat="1" spans="1:249">
      <c r="A592" s="15" t="s">
        <v>412</v>
      </c>
      <c r="B592" s="13">
        <f>SUM(B593:B601)</f>
        <v>1135</v>
      </c>
      <c r="C592" s="14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  <c r="IC592" s="3"/>
      <c r="ID592" s="3"/>
      <c r="IE592" s="3"/>
      <c r="IF592" s="3"/>
      <c r="IG592" s="3"/>
      <c r="IH592" s="3"/>
      <c r="II592" s="3"/>
      <c r="IJ592" s="3"/>
      <c r="IK592" s="3"/>
      <c r="IL592" s="3"/>
      <c r="IM592" s="3"/>
      <c r="IN592" s="3"/>
      <c r="IO592" s="3"/>
    </row>
    <row r="593" s="1" customFormat="1" spans="1:249">
      <c r="A593" s="16" t="s">
        <v>413</v>
      </c>
      <c r="B593" s="17">
        <v>0</v>
      </c>
      <c r="C593" s="14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  <c r="IE593" s="3"/>
      <c r="IF593" s="3"/>
      <c r="IG593" s="3"/>
      <c r="IH593" s="3"/>
      <c r="II593" s="3"/>
      <c r="IJ593" s="3"/>
      <c r="IK593" s="3"/>
      <c r="IL593" s="3"/>
      <c r="IM593" s="3"/>
      <c r="IN593" s="3"/>
      <c r="IO593" s="3"/>
    </row>
    <row r="594" s="1" customFormat="1" spans="1:249">
      <c r="A594" s="16" t="s">
        <v>414</v>
      </c>
      <c r="B594" s="17">
        <v>0</v>
      </c>
      <c r="C594" s="14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  <c r="II594" s="3"/>
      <c r="IJ594" s="3"/>
      <c r="IK594" s="3"/>
      <c r="IL594" s="3"/>
      <c r="IM594" s="3"/>
      <c r="IN594" s="3"/>
      <c r="IO594" s="3"/>
    </row>
    <row r="595" s="1" customFormat="1" spans="1:249">
      <c r="A595" s="16" t="s">
        <v>415</v>
      </c>
      <c r="B595" s="17">
        <v>10</v>
      </c>
      <c r="C595" s="14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  <c r="IE595" s="3"/>
      <c r="IF595" s="3"/>
      <c r="IG595" s="3"/>
      <c r="IH595" s="3"/>
      <c r="II595" s="3"/>
      <c r="IJ595" s="3"/>
      <c r="IK595" s="3"/>
      <c r="IL595" s="3"/>
      <c r="IM595" s="3"/>
      <c r="IN595" s="3"/>
      <c r="IO595" s="3"/>
    </row>
    <row r="596" s="1" customFormat="1" spans="1:249">
      <c r="A596" s="16" t="s">
        <v>416</v>
      </c>
      <c r="B596" s="17">
        <v>0</v>
      </c>
      <c r="C596" s="14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3"/>
      <c r="HT596" s="3"/>
      <c r="HU596" s="3"/>
      <c r="HV596" s="3"/>
      <c r="HW596" s="3"/>
      <c r="HX596" s="3"/>
      <c r="HY596" s="3"/>
      <c r="HZ596" s="3"/>
      <c r="IA596" s="3"/>
      <c r="IB596" s="3"/>
      <c r="IC596" s="3"/>
      <c r="ID596" s="3"/>
      <c r="IE596" s="3"/>
      <c r="IF596" s="3"/>
      <c r="IG596" s="3"/>
      <c r="IH596" s="3"/>
      <c r="II596" s="3"/>
      <c r="IJ596" s="3"/>
      <c r="IK596" s="3"/>
      <c r="IL596" s="3"/>
      <c r="IM596" s="3"/>
      <c r="IN596" s="3"/>
      <c r="IO596" s="3"/>
    </row>
    <row r="597" s="1" customFormat="1" spans="1:249">
      <c r="A597" s="16" t="s">
        <v>417</v>
      </c>
      <c r="B597" s="17">
        <v>0</v>
      </c>
      <c r="C597" s="14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3"/>
      <c r="HQ597" s="3"/>
      <c r="HR597" s="3"/>
      <c r="HS597" s="3"/>
      <c r="HT597" s="3"/>
      <c r="HU597" s="3"/>
      <c r="HV597" s="3"/>
      <c r="HW597" s="3"/>
      <c r="HX597" s="3"/>
      <c r="HY597" s="3"/>
      <c r="HZ597" s="3"/>
      <c r="IA597" s="3"/>
      <c r="IB597" s="3"/>
      <c r="IC597" s="3"/>
      <c r="ID597" s="3"/>
      <c r="IE597" s="3"/>
      <c r="IF597" s="3"/>
      <c r="IG597" s="3"/>
      <c r="IH597" s="3"/>
      <c r="II597" s="3"/>
      <c r="IJ597" s="3"/>
      <c r="IK597" s="3"/>
      <c r="IL597" s="3"/>
      <c r="IM597" s="3"/>
      <c r="IN597" s="3"/>
      <c r="IO597" s="3"/>
    </row>
    <row r="598" s="1" customFormat="1" spans="1:249">
      <c r="A598" s="16" t="s">
        <v>418</v>
      </c>
      <c r="B598" s="17">
        <v>0</v>
      </c>
      <c r="C598" s="14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  <c r="IE598" s="3"/>
      <c r="IF598" s="3"/>
      <c r="IG598" s="3"/>
      <c r="IH598" s="3"/>
      <c r="II598" s="3"/>
      <c r="IJ598" s="3"/>
      <c r="IK598" s="3"/>
      <c r="IL598" s="3"/>
      <c r="IM598" s="3"/>
      <c r="IN598" s="3"/>
      <c r="IO598" s="3"/>
    </row>
    <row r="599" s="1" customFormat="1" spans="1:249">
      <c r="A599" s="16" t="s">
        <v>419</v>
      </c>
      <c r="B599" s="17">
        <v>0</v>
      </c>
      <c r="C599" s="14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  <c r="IC599" s="3"/>
      <c r="ID599" s="3"/>
      <c r="IE599" s="3"/>
      <c r="IF599" s="3"/>
      <c r="IG599" s="3"/>
      <c r="IH599" s="3"/>
      <c r="II599" s="3"/>
      <c r="IJ599" s="3"/>
      <c r="IK599" s="3"/>
      <c r="IL599" s="3"/>
      <c r="IM599" s="3"/>
      <c r="IN599" s="3"/>
      <c r="IO599" s="3"/>
    </row>
    <row r="600" s="1" customFormat="1" spans="1:249">
      <c r="A600" s="16" t="s">
        <v>420</v>
      </c>
      <c r="B600" s="17">
        <v>0</v>
      </c>
      <c r="C600" s="14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  <c r="IE600" s="3"/>
      <c r="IF600" s="3"/>
      <c r="IG600" s="3"/>
      <c r="IH600" s="3"/>
      <c r="II600" s="3"/>
      <c r="IJ600" s="3"/>
      <c r="IK600" s="3"/>
      <c r="IL600" s="3"/>
      <c r="IM600" s="3"/>
      <c r="IN600" s="3"/>
      <c r="IO600" s="3"/>
    </row>
    <row r="601" s="1" customFormat="1" spans="1:249">
      <c r="A601" s="16" t="s">
        <v>421</v>
      </c>
      <c r="B601" s="17">
        <v>1125</v>
      </c>
      <c r="C601" s="14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  <c r="IG601" s="3"/>
      <c r="IH601" s="3"/>
      <c r="II601" s="3"/>
      <c r="IJ601" s="3"/>
      <c r="IK601" s="3"/>
      <c r="IL601" s="3"/>
      <c r="IM601" s="3"/>
      <c r="IN601" s="3"/>
      <c r="IO601" s="3"/>
    </row>
    <row r="602" s="1" customFormat="1" spans="1:249">
      <c r="A602" s="15" t="s">
        <v>422</v>
      </c>
      <c r="B602" s="13">
        <f>SUM(B603:B610)</f>
        <v>994</v>
      </c>
      <c r="C602" s="14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  <c r="IE602" s="3"/>
      <c r="IF602" s="3"/>
      <c r="IG602" s="3"/>
      <c r="IH602" s="3"/>
      <c r="II602" s="3"/>
      <c r="IJ602" s="3"/>
      <c r="IK602" s="3"/>
      <c r="IL602" s="3"/>
      <c r="IM602" s="3"/>
      <c r="IN602" s="3"/>
      <c r="IO602" s="3"/>
    </row>
    <row r="603" s="1" customFormat="1" spans="1:249">
      <c r="A603" s="16" t="s">
        <v>423</v>
      </c>
      <c r="B603" s="17">
        <v>0</v>
      </c>
      <c r="C603" s="14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  <c r="IG603" s="3"/>
      <c r="IH603" s="3"/>
      <c r="II603" s="3"/>
      <c r="IJ603" s="3"/>
      <c r="IK603" s="3"/>
      <c r="IL603" s="3"/>
      <c r="IM603" s="3"/>
      <c r="IN603" s="3"/>
      <c r="IO603" s="3"/>
    </row>
    <row r="604" s="1" customFormat="1" spans="1:249">
      <c r="A604" s="16" t="s">
        <v>424</v>
      </c>
      <c r="B604" s="17">
        <v>288</v>
      </c>
      <c r="C604" s="14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  <c r="IE604" s="3"/>
      <c r="IF604" s="3"/>
      <c r="IG604" s="3"/>
      <c r="IH604" s="3"/>
      <c r="II604" s="3"/>
      <c r="IJ604" s="3"/>
      <c r="IK604" s="3"/>
      <c r="IL604" s="3"/>
      <c r="IM604" s="3"/>
      <c r="IN604" s="3"/>
      <c r="IO604" s="3"/>
    </row>
    <row r="605" s="1" customFormat="1" spans="1:249">
      <c r="A605" s="16" t="s">
        <v>425</v>
      </c>
      <c r="B605" s="17">
        <v>508</v>
      </c>
      <c r="C605" s="14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  <c r="HX605" s="3"/>
      <c r="HY605" s="3"/>
      <c r="HZ605" s="3"/>
      <c r="IA605" s="3"/>
      <c r="IB605" s="3"/>
      <c r="IC605" s="3"/>
      <c r="ID605" s="3"/>
      <c r="IE605" s="3"/>
      <c r="IF605" s="3"/>
      <c r="IG605" s="3"/>
      <c r="IH605" s="3"/>
      <c r="II605" s="3"/>
      <c r="IJ605" s="3"/>
      <c r="IK605" s="3"/>
      <c r="IL605" s="3"/>
      <c r="IM605" s="3"/>
      <c r="IN605" s="3"/>
      <c r="IO605" s="3"/>
    </row>
    <row r="606" s="1" customFormat="1" spans="1:249">
      <c r="A606" s="16" t="s">
        <v>426</v>
      </c>
      <c r="B606" s="17">
        <v>102</v>
      </c>
      <c r="C606" s="14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  <c r="HN606" s="3"/>
      <c r="HO606" s="3"/>
      <c r="HP606" s="3"/>
      <c r="HQ606" s="3"/>
      <c r="HR606" s="3"/>
      <c r="HS606" s="3"/>
      <c r="HT606" s="3"/>
      <c r="HU606" s="3"/>
      <c r="HV606" s="3"/>
      <c r="HW606" s="3"/>
      <c r="HX606" s="3"/>
      <c r="HY606" s="3"/>
      <c r="HZ606" s="3"/>
      <c r="IA606" s="3"/>
      <c r="IB606" s="3"/>
      <c r="IC606" s="3"/>
      <c r="ID606" s="3"/>
      <c r="IE606" s="3"/>
      <c r="IF606" s="3"/>
      <c r="IG606" s="3"/>
      <c r="IH606" s="3"/>
      <c r="II606" s="3"/>
      <c r="IJ606" s="3"/>
      <c r="IK606" s="3"/>
      <c r="IL606" s="3"/>
      <c r="IM606" s="3"/>
      <c r="IN606" s="3"/>
      <c r="IO606" s="3"/>
    </row>
    <row r="607" s="1" customFormat="1" spans="1:249">
      <c r="A607" s="16" t="s">
        <v>427</v>
      </c>
      <c r="B607" s="17">
        <v>9</v>
      </c>
      <c r="C607" s="14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"/>
      <c r="HO607" s="3"/>
      <c r="HP607" s="3"/>
      <c r="HQ607" s="3"/>
      <c r="HR607" s="3"/>
      <c r="HS607" s="3"/>
      <c r="HT607" s="3"/>
      <c r="HU607" s="3"/>
      <c r="HV607" s="3"/>
      <c r="HW607" s="3"/>
      <c r="HX607" s="3"/>
      <c r="HY607" s="3"/>
      <c r="HZ607" s="3"/>
      <c r="IA607" s="3"/>
      <c r="IB607" s="3"/>
      <c r="IC607" s="3"/>
      <c r="ID607" s="3"/>
      <c r="IE607" s="3"/>
      <c r="IF607" s="3"/>
      <c r="IG607" s="3"/>
      <c r="IH607" s="3"/>
      <c r="II607" s="3"/>
      <c r="IJ607" s="3"/>
      <c r="IK607" s="3"/>
      <c r="IL607" s="3"/>
      <c r="IM607" s="3"/>
      <c r="IN607" s="3"/>
      <c r="IO607" s="3"/>
    </row>
    <row r="608" s="1" customFormat="1" spans="1:249">
      <c r="A608" s="16" t="s">
        <v>428</v>
      </c>
      <c r="B608" s="17">
        <v>0</v>
      </c>
      <c r="C608" s="14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"/>
      <c r="HO608" s="3"/>
      <c r="HP608" s="3"/>
      <c r="HQ608" s="3"/>
      <c r="HR608" s="3"/>
      <c r="HS608" s="3"/>
      <c r="HT608" s="3"/>
      <c r="HU608" s="3"/>
      <c r="HV608" s="3"/>
      <c r="HW608" s="3"/>
      <c r="HX608" s="3"/>
      <c r="HY608" s="3"/>
      <c r="HZ608" s="3"/>
      <c r="IA608" s="3"/>
      <c r="IB608" s="3"/>
      <c r="IC608" s="3"/>
      <c r="ID608" s="3"/>
      <c r="IE608" s="3"/>
      <c r="IF608" s="3"/>
      <c r="IG608" s="3"/>
      <c r="IH608" s="3"/>
      <c r="II608" s="3"/>
      <c r="IJ608" s="3"/>
      <c r="IK608" s="3"/>
      <c r="IL608" s="3"/>
      <c r="IM608" s="3"/>
      <c r="IN608" s="3"/>
      <c r="IO608" s="3"/>
    </row>
    <row r="609" s="1" customFormat="1" spans="1:249">
      <c r="A609" s="16" t="s">
        <v>429</v>
      </c>
      <c r="B609" s="17">
        <v>0</v>
      </c>
      <c r="C609" s="14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  <c r="HN609" s="3"/>
      <c r="HO609" s="3"/>
      <c r="HP609" s="3"/>
      <c r="HQ609" s="3"/>
      <c r="HR609" s="3"/>
      <c r="HS609" s="3"/>
      <c r="HT609" s="3"/>
      <c r="HU609" s="3"/>
      <c r="HV609" s="3"/>
      <c r="HW609" s="3"/>
      <c r="HX609" s="3"/>
      <c r="HY609" s="3"/>
      <c r="HZ609" s="3"/>
      <c r="IA609" s="3"/>
      <c r="IB609" s="3"/>
      <c r="IC609" s="3"/>
      <c r="ID609" s="3"/>
      <c r="IE609" s="3"/>
      <c r="IF609" s="3"/>
      <c r="IG609" s="3"/>
      <c r="IH609" s="3"/>
      <c r="II609" s="3"/>
      <c r="IJ609" s="3"/>
      <c r="IK609" s="3"/>
      <c r="IL609" s="3"/>
      <c r="IM609" s="3"/>
      <c r="IN609" s="3"/>
      <c r="IO609" s="3"/>
    </row>
    <row r="610" s="1" customFormat="1" spans="1:249">
      <c r="A610" s="16" t="s">
        <v>430</v>
      </c>
      <c r="B610" s="17">
        <v>87</v>
      </c>
      <c r="C610" s="14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  <c r="HQ610" s="3"/>
      <c r="HR610" s="3"/>
      <c r="HS610" s="3"/>
      <c r="HT610" s="3"/>
      <c r="HU610" s="3"/>
      <c r="HV610" s="3"/>
      <c r="HW610" s="3"/>
      <c r="HX610" s="3"/>
      <c r="HY610" s="3"/>
      <c r="HZ610" s="3"/>
      <c r="IA610" s="3"/>
      <c r="IB610" s="3"/>
      <c r="IC610" s="3"/>
      <c r="ID610" s="3"/>
      <c r="IE610" s="3"/>
      <c r="IF610" s="3"/>
      <c r="IG610" s="3"/>
      <c r="IH610" s="3"/>
      <c r="II610" s="3"/>
      <c r="IJ610" s="3"/>
      <c r="IK610" s="3"/>
      <c r="IL610" s="3"/>
      <c r="IM610" s="3"/>
      <c r="IN610" s="3"/>
      <c r="IO610" s="3"/>
    </row>
    <row r="611" s="1" customFormat="1" spans="1:249">
      <c r="A611" s="15" t="s">
        <v>431</v>
      </c>
      <c r="B611" s="13">
        <f>SUM(B612:B617)</f>
        <v>134</v>
      </c>
      <c r="C611" s="14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"/>
      <c r="HO611" s="3"/>
      <c r="HP611" s="3"/>
      <c r="HQ611" s="3"/>
      <c r="HR611" s="3"/>
      <c r="HS611" s="3"/>
      <c r="HT611" s="3"/>
      <c r="HU611" s="3"/>
      <c r="HV611" s="3"/>
      <c r="HW611" s="3"/>
      <c r="HX611" s="3"/>
      <c r="HY611" s="3"/>
      <c r="HZ611" s="3"/>
      <c r="IA611" s="3"/>
      <c r="IB611" s="3"/>
      <c r="IC611" s="3"/>
      <c r="ID611" s="3"/>
      <c r="IE611" s="3"/>
      <c r="IF611" s="3"/>
      <c r="IG611" s="3"/>
      <c r="IH611" s="3"/>
      <c r="II611" s="3"/>
      <c r="IJ611" s="3"/>
      <c r="IK611" s="3"/>
      <c r="IL611" s="3"/>
      <c r="IM611" s="3"/>
      <c r="IN611" s="3"/>
      <c r="IO611" s="3"/>
    </row>
    <row r="612" s="1" customFormat="1" spans="1:249">
      <c r="A612" s="16" t="s">
        <v>432</v>
      </c>
      <c r="B612" s="17">
        <v>1</v>
      </c>
      <c r="C612" s="14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  <c r="HN612" s="3"/>
      <c r="HO612" s="3"/>
      <c r="HP612" s="3"/>
      <c r="HQ612" s="3"/>
      <c r="HR612" s="3"/>
      <c r="HS612" s="3"/>
      <c r="HT612" s="3"/>
      <c r="HU612" s="3"/>
      <c r="HV612" s="3"/>
      <c r="HW612" s="3"/>
      <c r="HX612" s="3"/>
      <c r="HY612" s="3"/>
      <c r="HZ612" s="3"/>
      <c r="IA612" s="3"/>
      <c r="IB612" s="3"/>
      <c r="IC612" s="3"/>
      <c r="ID612" s="3"/>
      <c r="IE612" s="3"/>
      <c r="IF612" s="3"/>
      <c r="IG612" s="3"/>
      <c r="IH612" s="3"/>
      <c r="II612" s="3"/>
      <c r="IJ612" s="3"/>
      <c r="IK612" s="3"/>
      <c r="IL612" s="3"/>
      <c r="IM612" s="3"/>
      <c r="IN612" s="3"/>
      <c r="IO612" s="3"/>
    </row>
    <row r="613" s="1" customFormat="1" spans="1:249">
      <c r="A613" s="16" t="s">
        <v>433</v>
      </c>
      <c r="B613" s="17">
        <v>0</v>
      </c>
      <c r="C613" s="14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  <c r="GV613" s="3"/>
      <c r="GW613" s="3"/>
      <c r="GX613" s="3"/>
      <c r="GY613" s="3"/>
      <c r="GZ613" s="3"/>
      <c r="HA613" s="3"/>
      <c r="HB613" s="3"/>
      <c r="HC613" s="3"/>
      <c r="HD613" s="3"/>
      <c r="HE613" s="3"/>
      <c r="HF613" s="3"/>
      <c r="HG613" s="3"/>
      <c r="HH613" s="3"/>
      <c r="HI613" s="3"/>
      <c r="HJ613" s="3"/>
      <c r="HK613" s="3"/>
      <c r="HL613" s="3"/>
      <c r="HM613" s="3"/>
      <c r="HN613" s="3"/>
      <c r="HO613" s="3"/>
      <c r="HP613" s="3"/>
      <c r="HQ613" s="3"/>
      <c r="HR613" s="3"/>
      <c r="HS613" s="3"/>
      <c r="HT613" s="3"/>
      <c r="HU613" s="3"/>
      <c r="HV613" s="3"/>
      <c r="HW613" s="3"/>
      <c r="HX613" s="3"/>
      <c r="HY613" s="3"/>
      <c r="HZ613" s="3"/>
      <c r="IA613" s="3"/>
      <c r="IB613" s="3"/>
      <c r="IC613" s="3"/>
      <c r="ID613" s="3"/>
      <c r="IE613" s="3"/>
      <c r="IF613" s="3"/>
      <c r="IG613" s="3"/>
      <c r="IH613" s="3"/>
      <c r="II613" s="3"/>
      <c r="IJ613" s="3"/>
      <c r="IK613" s="3"/>
      <c r="IL613" s="3"/>
      <c r="IM613" s="3"/>
      <c r="IN613" s="3"/>
      <c r="IO613" s="3"/>
    </row>
    <row r="614" s="1" customFormat="1" spans="1:249">
      <c r="A614" s="16" t="s">
        <v>434</v>
      </c>
      <c r="B614" s="17">
        <v>0</v>
      </c>
      <c r="C614" s="14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  <c r="GZ614" s="3"/>
      <c r="HA614" s="3"/>
      <c r="HB614" s="3"/>
      <c r="HC614" s="3"/>
      <c r="HD614" s="3"/>
      <c r="HE614" s="3"/>
      <c r="HF614" s="3"/>
      <c r="HG614" s="3"/>
      <c r="HH614" s="3"/>
      <c r="HI614" s="3"/>
      <c r="HJ614" s="3"/>
      <c r="HK614" s="3"/>
      <c r="HL614" s="3"/>
      <c r="HM614" s="3"/>
      <c r="HN614" s="3"/>
      <c r="HO614" s="3"/>
      <c r="HP614" s="3"/>
      <c r="HQ614" s="3"/>
      <c r="HR614" s="3"/>
      <c r="HS614" s="3"/>
      <c r="HT614" s="3"/>
      <c r="HU614" s="3"/>
      <c r="HV614" s="3"/>
      <c r="HW614" s="3"/>
      <c r="HX614" s="3"/>
      <c r="HY614" s="3"/>
      <c r="HZ614" s="3"/>
      <c r="IA614" s="3"/>
      <c r="IB614" s="3"/>
      <c r="IC614" s="3"/>
      <c r="ID614" s="3"/>
      <c r="IE614" s="3"/>
      <c r="IF614" s="3"/>
      <c r="IG614" s="3"/>
      <c r="IH614" s="3"/>
      <c r="II614" s="3"/>
      <c r="IJ614" s="3"/>
      <c r="IK614" s="3"/>
      <c r="IL614" s="3"/>
      <c r="IM614" s="3"/>
      <c r="IN614" s="3"/>
      <c r="IO614" s="3"/>
    </row>
    <row r="615" s="1" customFormat="1" spans="1:249">
      <c r="A615" s="16" t="s">
        <v>435</v>
      </c>
      <c r="B615" s="17">
        <v>0</v>
      </c>
      <c r="C615" s="14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  <c r="GU615" s="3"/>
      <c r="GV615" s="3"/>
      <c r="GW615" s="3"/>
      <c r="GX615" s="3"/>
      <c r="GY615" s="3"/>
      <c r="GZ615" s="3"/>
      <c r="HA615" s="3"/>
      <c r="HB615" s="3"/>
      <c r="HC615" s="3"/>
      <c r="HD615" s="3"/>
      <c r="HE615" s="3"/>
      <c r="HF615" s="3"/>
      <c r="HG615" s="3"/>
      <c r="HH615" s="3"/>
      <c r="HI615" s="3"/>
      <c r="HJ615" s="3"/>
      <c r="HK615" s="3"/>
      <c r="HL615" s="3"/>
      <c r="HM615" s="3"/>
      <c r="HN615" s="3"/>
      <c r="HO615" s="3"/>
      <c r="HP615" s="3"/>
      <c r="HQ615" s="3"/>
      <c r="HR615" s="3"/>
      <c r="HS615" s="3"/>
      <c r="HT615" s="3"/>
      <c r="HU615" s="3"/>
      <c r="HV615" s="3"/>
      <c r="HW615" s="3"/>
      <c r="HX615" s="3"/>
      <c r="HY615" s="3"/>
      <c r="HZ615" s="3"/>
      <c r="IA615" s="3"/>
      <c r="IB615" s="3"/>
      <c r="IC615" s="3"/>
      <c r="ID615" s="3"/>
      <c r="IE615" s="3"/>
      <c r="IF615" s="3"/>
      <c r="IG615" s="3"/>
      <c r="IH615" s="3"/>
      <c r="II615" s="3"/>
      <c r="IJ615" s="3"/>
      <c r="IK615" s="3"/>
      <c r="IL615" s="3"/>
      <c r="IM615" s="3"/>
      <c r="IN615" s="3"/>
      <c r="IO615" s="3"/>
    </row>
    <row r="616" s="1" customFormat="1" spans="1:249">
      <c r="A616" s="16" t="s">
        <v>436</v>
      </c>
      <c r="B616" s="17">
        <v>6</v>
      </c>
      <c r="C616" s="14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/>
      <c r="GY616" s="3"/>
      <c r="GZ616" s="3"/>
      <c r="HA616" s="3"/>
      <c r="HB616" s="3"/>
      <c r="HC616" s="3"/>
      <c r="HD616" s="3"/>
      <c r="HE616" s="3"/>
      <c r="HF616" s="3"/>
      <c r="HG616" s="3"/>
      <c r="HH616" s="3"/>
      <c r="HI616" s="3"/>
      <c r="HJ616" s="3"/>
      <c r="HK616" s="3"/>
      <c r="HL616" s="3"/>
      <c r="HM616" s="3"/>
      <c r="HN616" s="3"/>
      <c r="HO616" s="3"/>
      <c r="HP616" s="3"/>
      <c r="HQ616" s="3"/>
      <c r="HR616" s="3"/>
      <c r="HS616" s="3"/>
      <c r="HT616" s="3"/>
      <c r="HU616" s="3"/>
      <c r="HV616" s="3"/>
      <c r="HW616" s="3"/>
      <c r="HX616" s="3"/>
      <c r="HY616" s="3"/>
      <c r="HZ616" s="3"/>
      <c r="IA616" s="3"/>
      <c r="IB616" s="3"/>
      <c r="IC616" s="3"/>
      <c r="ID616" s="3"/>
      <c r="IE616" s="3"/>
      <c r="IF616" s="3"/>
      <c r="IG616" s="3"/>
      <c r="IH616" s="3"/>
      <c r="II616" s="3"/>
      <c r="IJ616" s="3"/>
      <c r="IK616" s="3"/>
      <c r="IL616" s="3"/>
      <c r="IM616" s="3"/>
      <c r="IN616" s="3"/>
      <c r="IO616" s="3"/>
    </row>
    <row r="617" s="1" customFormat="1" spans="1:249">
      <c r="A617" s="16" t="s">
        <v>437</v>
      </c>
      <c r="B617" s="17">
        <v>127</v>
      </c>
      <c r="C617" s="14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  <c r="GV617" s="3"/>
      <c r="GW617" s="3"/>
      <c r="GX617" s="3"/>
      <c r="GY617" s="3"/>
      <c r="GZ617" s="3"/>
      <c r="HA617" s="3"/>
      <c r="HB617" s="3"/>
      <c r="HC617" s="3"/>
      <c r="HD617" s="3"/>
      <c r="HE617" s="3"/>
      <c r="HF617" s="3"/>
      <c r="HG617" s="3"/>
      <c r="HH617" s="3"/>
      <c r="HI617" s="3"/>
      <c r="HJ617" s="3"/>
      <c r="HK617" s="3"/>
      <c r="HL617" s="3"/>
      <c r="HM617" s="3"/>
      <c r="HN617" s="3"/>
      <c r="HO617" s="3"/>
      <c r="HP617" s="3"/>
      <c r="HQ617" s="3"/>
      <c r="HR617" s="3"/>
      <c r="HS617" s="3"/>
      <c r="HT617" s="3"/>
      <c r="HU617" s="3"/>
      <c r="HV617" s="3"/>
      <c r="HW617" s="3"/>
      <c r="HX617" s="3"/>
      <c r="HY617" s="3"/>
      <c r="HZ617" s="3"/>
      <c r="IA617" s="3"/>
      <c r="IB617" s="3"/>
      <c r="IC617" s="3"/>
      <c r="ID617" s="3"/>
      <c r="IE617" s="3"/>
      <c r="IF617" s="3"/>
      <c r="IG617" s="3"/>
      <c r="IH617" s="3"/>
      <c r="II617" s="3"/>
      <c r="IJ617" s="3"/>
      <c r="IK617" s="3"/>
      <c r="IL617" s="3"/>
      <c r="IM617" s="3"/>
      <c r="IN617" s="3"/>
      <c r="IO617" s="3"/>
    </row>
    <row r="618" s="1" customFormat="1" spans="1:249">
      <c r="A618" s="15" t="s">
        <v>438</v>
      </c>
      <c r="B618" s="13">
        <f>SUM(B619:B625)</f>
        <v>182</v>
      </c>
      <c r="C618" s="14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  <c r="GZ618" s="3"/>
      <c r="HA618" s="3"/>
      <c r="HB618" s="3"/>
      <c r="HC618" s="3"/>
      <c r="HD618" s="3"/>
      <c r="HE618" s="3"/>
      <c r="HF618" s="3"/>
      <c r="HG618" s="3"/>
      <c r="HH618" s="3"/>
      <c r="HI618" s="3"/>
      <c r="HJ618" s="3"/>
      <c r="HK618" s="3"/>
      <c r="HL618" s="3"/>
      <c r="HM618" s="3"/>
      <c r="HN618" s="3"/>
      <c r="HO618" s="3"/>
      <c r="HP618" s="3"/>
      <c r="HQ618" s="3"/>
      <c r="HR618" s="3"/>
      <c r="HS618" s="3"/>
      <c r="HT618" s="3"/>
      <c r="HU618" s="3"/>
      <c r="HV618" s="3"/>
      <c r="HW618" s="3"/>
      <c r="HX618" s="3"/>
      <c r="HY618" s="3"/>
      <c r="HZ618" s="3"/>
      <c r="IA618" s="3"/>
      <c r="IB618" s="3"/>
      <c r="IC618" s="3"/>
      <c r="ID618" s="3"/>
      <c r="IE618" s="3"/>
      <c r="IF618" s="3"/>
      <c r="IG618" s="3"/>
      <c r="IH618" s="3"/>
      <c r="II618" s="3"/>
      <c r="IJ618" s="3"/>
      <c r="IK618" s="3"/>
      <c r="IL618" s="3"/>
      <c r="IM618" s="3"/>
      <c r="IN618" s="3"/>
      <c r="IO618" s="3"/>
    </row>
    <row r="619" s="1" customFormat="1" spans="1:249">
      <c r="A619" s="16" t="s">
        <v>439</v>
      </c>
      <c r="B619" s="17">
        <v>51</v>
      </c>
      <c r="C619" s="14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  <c r="GV619" s="3"/>
      <c r="GW619" s="3"/>
      <c r="GX619" s="3"/>
      <c r="GY619" s="3"/>
      <c r="GZ619" s="3"/>
      <c r="HA619" s="3"/>
      <c r="HB619" s="3"/>
      <c r="HC619" s="3"/>
      <c r="HD619" s="3"/>
      <c r="HE619" s="3"/>
      <c r="HF619" s="3"/>
      <c r="HG619" s="3"/>
      <c r="HH619" s="3"/>
      <c r="HI619" s="3"/>
      <c r="HJ619" s="3"/>
      <c r="HK619" s="3"/>
      <c r="HL619" s="3"/>
      <c r="HM619" s="3"/>
      <c r="HN619" s="3"/>
      <c r="HO619" s="3"/>
      <c r="HP619" s="3"/>
      <c r="HQ619" s="3"/>
      <c r="HR619" s="3"/>
      <c r="HS619" s="3"/>
      <c r="HT619" s="3"/>
      <c r="HU619" s="3"/>
      <c r="HV619" s="3"/>
      <c r="HW619" s="3"/>
      <c r="HX619" s="3"/>
      <c r="HY619" s="3"/>
      <c r="HZ619" s="3"/>
      <c r="IA619" s="3"/>
      <c r="IB619" s="3"/>
      <c r="IC619" s="3"/>
      <c r="ID619" s="3"/>
      <c r="IE619" s="3"/>
      <c r="IF619" s="3"/>
      <c r="IG619" s="3"/>
      <c r="IH619" s="3"/>
      <c r="II619" s="3"/>
      <c r="IJ619" s="3"/>
      <c r="IK619" s="3"/>
      <c r="IL619" s="3"/>
      <c r="IM619" s="3"/>
      <c r="IN619" s="3"/>
      <c r="IO619" s="3"/>
    </row>
    <row r="620" s="1" customFormat="1" spans="1:249">
      <c r="A620" s="16" t="s">
        <v>440</v>
      </c>
      <c r="B620" s="17">
        <v>113</v>
      </c>
      <c r="C620" s="14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  <c r="HM620" s="3"/>
      <c r="HN620" s="3"/>
      <c r="HO620" s="3"/>
      <c r="HP620" s="3"/>
      <c r="HQ620" s="3"/>
      <c r="HR620" s="3"/>
      <c r="HS620" s="3"/>
      <c r="HT620" s="3"/>
      <c r="HU620" s="3"/>
      <c r="HV620" s="3"/>
      <c r="HW620" s="3"/>
      <c r="HX620" s="3"/>
      <c r="HY620" s="3"/>
      <c r="HZ620" s="3"/>
      <c r="IA620" s="3"/>
      <c r="IB620" s="3"/>
      <c r="IC620" s="3"/>
      <c r="ID620" s="3"/>
      <c r="IE620" s="3"/>
      <c r="IF620" s="3"/>
      <c r="IG620" s="3"/>
      <c r="IH620" s="3"/>
      <c r="II620" s="3"/>
      <c r="IJ620" s="3"/>
      <c r="IK620" s="3"/>
      <c r="IL620" s="3"/>
      <c r="IM620" s="3"/>
      <c r="IN620" s="3"/>
      <c r="IO620" s="3"/>
    </row>
    <row r="621" s="1" customFormat="1" spans="1:249">
      <c r="A621" s="16" t="s">
        <v>441</v>
      </c>
      <c r="B621" s="17">
        <v>0</v>
      </c>
      <c r="C621" s="14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  <c r="HM621" s="3"/>
      <c r="HN621" s="3"/>
      <c r="HO621" s="3"/>
      <c r="HP621" s="3"/>
      <c r="HQ621" s="3"/>
      <c r="HR621" s="3"/>
      <c r="HS621" s="3"/>
      <c r="HT621" s="3"/>
      <c r="HU621" s="3"/>
      <c r="HV621" s="3"/>
      <c r="HW621" s="3"/>
      <c r="HX621" s="3"/>
      <c r="HY621" s="3"/>
      <c r="HZ621" s="3"/>
      <c r="IA621" s="3"/>
      <c r="IB621" s="3"/>
      <c r="IC621" s="3"/>
      <c r="ID621" s="3"/>
      <c r="IE621" s="3"/>
      <c r="IF621" s="3"/>
      <c r="IG621" s="3"/>
      <c r="IH621" s="3"/>
      <c r="II621" s="3"/>
      <c r="IJ621" s="3"/>
      <c r="IK621" s="3"/>
      <c r="IL621" s="3"/>
      <c r="IM621" s="3"/>
      <c r="IN621" s="3"/>
      <c r="IO621" s="3"/>
    </row>
    <row r="622" s="1" customFormat="1" spans="1:249">
      <c r="A622" s="16" t="s">
        <v>442</v>
      </c>
      <c r="B622" s="17">
        <v>0</v>
      </c>
      <c r="C622" s="14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"/>
      <c r="HO622" s="3"/>
      <c r="HP622" s="3"/>
      <c r="HQ622" s="3"/>
      <c r="HR622" s="3"/>
      <c r="HS622" s="3"/>
      <c r="HT622" s="3"/>
      <c r="HU622" s="3"/>
      <c r="HV622" s="3"/>
      <c r="HW622" s="3"/>
      <c r="HX622" s="3"/>
      <c r="HY622" s="3"/>
      <c r="HZ622" s="3"/>
      <c r="IA622" s="3"/>
      <c r="IB622" s="3"/>
      <c r="IC622" s="3"/>
      <c r="ID622" s="3"/>
      <c r="IE622" s="3"/>
      <c r="IF622" s="3"/>
      <c r="IG622" s="3"/>
      <c r="IH622" s="3"/>
      <c r="II622" s="3"/>
      <c r="IJ622" s="3"/>
      <c r="IK622" s="3"/>
      <c r="IL622" s="3"/>
      <c r="IM622" s="3"/>
      <c r="IN622" s="3"/>
      <c r="IO622" s="3"/>
    </row>
    <row r="623" s="1" customFormat="1" spans="1:249">
      <c r="A623" s="16" t="s">
        <v>443</v>
      </c>
      <c r="B623" s="17">
        <v>0</v>
      </c>
      <c r="C623" s="14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"/>
      <c r="HO623" s="3"/>
      <c r="HP623" s="3"/>
      <c r="HQ623" s="3"/>
      <c r="HR623" s="3"/>
      <c r="HS623" s="3"/>
      <c r="HT623" s="3"/>
      <c r="HU623" s="3"/>
      <c r="HV623" s="3"/>
      <c r="HW623" s="3"/>
      <c r="HX623" s="3"/>
      <c r="HY623" s="3"/>
      <c r="HZ623" s="3"/>
      <c r="IA623" s="3"/>
      <c r="IB623" s="3"/>
      <c r="IC623" s="3"/>
      <c r="ID623" s="3"/>
      <c r="IE623" s="3"/>
      <c r="IF623" s="3"/>
      <c r="IG623" s="3"/>
      <c r="IH623" s="3"/>
      <c r="II623" s="3"/>
      <c r="IJ623" s="3"/>
      <c r="IK623" s="3"/>
      <c r="IL623" s="3"/>
      <c r="IM623" s="3"/>
      <c r="IN623" s="3"/>
      <c r="IO623" s="3"/>
    </row>
    <row r="624" s="1" customFormat="1" spans="1:249">
      <c r="A624" s="16" t="s">
        <v>444</v>
      </c>
      <c r="B624" s="17">
        <v>18</v>
      </c>
      <c r="C624" s="14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3"/>
      <c r="HQ624" s="3"/>
      <c r="HR624" s="3"/>
      <c r="HS624" s="3"/>
      <c r="HT624" s="3"/>
      <c r="HU624" s="3"/>
      <c r="HV624" s="3"/>
      <c r="HW624" s="3"/>
      <c r="HX624" s="3"/>
      <c r="HY624" s="3"/>
      <c r="HZ624" s="3"/>
      <c r="IA624" s="3"/>
      <c r="IB624" s="3"/>
      <c r="IC624" s="3"/>
      <c r="ID624" s="3"/>
      <c r="IE624" s="3"/>
      <c r="IF624" s="3"/>
      <c r="IG624" s="3"/>
      <c r="IH624" s="3"/>
      <c r="II624" s="3"/>
      <c r="IJ624" s="3"/>
      <c r="IK624" s="3"/>
      <c r="IL624" s="3"/>
      <c r="IM624" s="3"/>
      <c r="IN624" s="3"/>
      <c r="IO624" s="3"/>
    </row>
    <row r="625" s="1" customFormat="1" spans="1:249">
      <c r="A625" s="16" t="s">
        <v>445</v>
      </c>
      <c r="B625" s="17">
        <v>0</v>
      </c>
      <c r="C625" s="14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"/>
      <c r="HO625" s="3"/>
      <c r="HP625" s="3"/>
      <c r="HQ625" s="3"/>
      <c r="HR625" s="3"/>
      <c r="HS625" s="3"/>
      <c r="HT625" s="3"/>
      <c r="HU625" s="3"/>
      <c r="HV625" s="3"/>
      <c r="HW625" s="3"/>
      <c r="HX625" s="3"/>
      <c r="HY625" s="3"/>
      <c r="HZ625" s="3"/>
      <c r="IA625" s="3"/>
      <c r="IB625" s="3"/>
      <c r="IC625" s="3"/>
      <c r="ID625" s="3"/>
      <c r="IE625" s="3"/>
      <c r="IF625" s="3"/>
      <c r="IG625" s="3"/>
      <c r="IH625" s="3"/>
      <c r="II625" s="3"/>
      <c r="IJ625" s="3"/>
      <c r="IK625" s="3"/>
      <c r="IL625" s="3"/>
      <c r="IM625" s="3"/>
      <c r="IN625" s="3"/>
      <c r="IO625" s="3"/>
    </row>
    <row r="626" s="1" customFormat="1" spans="1:249">
      <c r="A626" s="15" t="s">
        <v>446</v>
      </c>
      <c r="B626" s="13">
        <f>SUM(B627:B634)</f>
        <v>191</v>
      </c>
      <c r="C626" s="14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  <c r="HM626" s="3"/>
      <c r="HN626" s="3"/>
      <c r="HO626" s="3"/>
      <c r="HP626" s="3"/>
      <c r="HQ626" s="3"/>
      <c r="HR626" s="3"/>
      <c r="HS626" s="3"/>
      <c r="HT626" s="3"/>
      <c r="HU626" s="3"/>
      <c r="HV626" s="3"/>
      <c r="HW626" s="3"/>
      <c r="HX626" s="3"/>
      <c r="HY626" s="3"/>
      <c r="HZ626" s="3"/>
      <c r="IA626" s="3"/>
      <c r="IB626" s="3"/>
      <c r="IC626" s="3"/>
      <c r="ID626" s="3"/>
      <c r="IE626" s="3"/>
      <c r="IF626" s="3"/>
      <c r="IG626" s="3"/>
      <c r="IH626" s="3"/>
      <c r="II626" s="3"/>
      <c r="IJ626" s="3"/>
      <c r="IK626" s="3"/>
      <c r="IL626" s="3"/>
      <c r="IM626" s="3"/>
      <c r="IN626" s="3"/>
      <c r="IO626" s="3"/>
    </row>
    <row r="627" s="1" customFormat="1" spans="1:249">
      <c r="A627" s="16" t="s">
        <v>9</v>
      </c>
      <c r="B627" s="17">
        <v>0</v>
      </c>
      <c r="C627" s="14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3"/>
      <c r="HQ627" s="3"/>
      <c r="HR627" s="3"/>
      <c r="HS627" s="3"/>
      <c r="HT627" s="3"/>
      <c r="HU627" s="3"/>
      <c r="HV627" s="3"/>
      <c r="HW627" s="3"/>
      <c r="HX627" s="3"/>
      <c r="HY627" s="3"/>
      <c r="HZ627" s="3"/>
      <c r="IA627" s="3"/>
      <c r="IB627" s="3"/>
      <c r="IC627" s="3"/>
      <c r="ID627" s="3"/>
      <c r="IE627" s="3"/>
      <c r="IF627" s="3"/>
      <c r="IG627" s="3"/>
      <c r="IH627" s="3"/>
      <c r="II627" s="3"/>
      <c r="IJ627" s="3"/>
      <c r="IK627" s="3"/>
      <c r="IL627" s="3"/>
      <c r="IM627" s="3"/>
      <c r="IN627" s="3"/>
      <c r="IO627" s="3"/>
    </row>
    <row r="628" s="1" customFormat="1" spans="1:249">
      <c r="A628" s="16" t="s">
        <v>10</v>
      </c>
      <c r="B628" s="17">
        <v>0</v>
      </c>
      <c r="C628" s="14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  <c r="HN628" s="3"/>
      <c r="HO628" s="3"/>
      <c r="HP628" s="3"/>
      <c r="HQ628" s="3"/>
      <c r="HR628" s="3"/>
      <c r="HS628" s="3"/>
      <c r="HT628" s="3"/>
      <c r="HU628" s="3"/>
      <c r="HV628" s="3"/>
      <c r="HW628" s="3"/>
      <c r="HX628" s="3"/>
      <c r="HY628" s="3"/>
      <c r="HZ628" s="3"/>
      <c r="IA628" s="3"/>
      <c r="IB628" s="3"/>
      <c r="IC628" s="3"/>
      <c r="ID628" s="3"/>
      <c r="IE628" s="3"/>
      <c r="IF628" s="3"/>
      <c r="IG628" s="3"/>
      <c r="IH628" s="3"/>
      <c r="II628" s="3"/>
      <c r="IJ628" s="3"/>
      <c r="IK628" s="3"/>
      <c r="IL628" s="3"/>
      <c r="IM628" s="3"/>
      <c r="IN628" s="3"/>
      <c r="IO628" s="3"/>
    </row>
    <row r="629" s="1" customFormat="1" spans="1:249">
      <c r="A629" s="16" t="s">
        <v>11</v>
      </c>
      <c r="B629" s="17">
        <v>0</v>
      </c>
      <c r="C629" s="14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"/>
      <c r="HO629" s="3"/>
      <c r="HP629" s="3"/>
      <c r="HQ629" s="3"/>
      <c r="HR629" s="3"/>
      <c r="HS629" s="3"/>
      <c r="HT629" s="3"/>
      <c r="HU629" s="3"/>
      <c r="HV629" s="3"/>
      <c r="HW629" s="3"/>
      <c r="HX629" s="3"/>
      <c r="HY629" s="3"/>
      <c r="HZ629" s="3"/>
      <c r="IA629" s="3"/>
      <c r="IB629" s="3"/>
      <c r="IC629" s="3"/>
      <c r="ID629" s="3"/>
      <c r="IE629" s="3"/>
      <c r="IF629" s="3"/>
      <c r="IG629" s="3"/>
      <c r="IH629" s="3"/>
      <c r="II629" s="3"/>
      <c r="IJ629" s="3"/>
      <c r="IK629" s="3"/>
      <c r="IL629" s="3"/>
      <c r="IM629" s="3"/>
      <c r="IN629" s="3"/>
      <c r="IO629" s="3"/>
    </row>
    <row r="630" s="5" customFormat="1" spans="1:3">
      <c r="A630" s="16" t="s">
        <v>447</v>
      </c>
      <c r="B630" s="17">
        <v>14</v>
      </c>
      <c r="C630" s="24"/>
    </row>
    <row r="631" s="1" customFormat="1" spans="1:249">
      <c r="A631" s="16" t="s">
        <v>448</v>
      </c>
      <c r="B631" s="17">
        <v>4</v>
      </c>
      <c r="C631" s="14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  <c r="IC631" s="3"/>
      <c r="ID631" s="3"/>
      <c r="IE631" s="3"/>
      <c r="IF631" s="3"/>
      <c r="IG631" s="3"/>
      <c r="IH631" s="3"/>
      <c r="II631" s="3"/>
      <c r="IJ631" s="3"/>
      <c r="IK631" s="3"/>
      <c r="IL631" s="3"/>
      <c r="IM631" s="3"/>
      <c r="IN631" s="3"/>
      <c r="IO631" s="3"/>
    </row>
    <row r="632" s="1" customFormat="1" spans="1:249">
      <c r="A632" s="16" t="s">
        <v>449</v>
      </c>
      <c r="B632" s="17">
        <v>0</v>
      </c>
      <c r="C632" s="14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  <c r="IC632" s="3"/>
      <c r="ID632" s="3"/>
      <c r="IE632" s="3"/>
      <c r="IF632" s="3"/>
      <c r="IG632" s="3"/>
      <c r="IH632" s="3"/>
      <c r="II632" s="3"/>
      <c r="IJ632" s="3"/>
      <c r="IK632" s="3"/>
      <c r="IL632" s="3"/>
      <c r="IM632" s="3"/>
      <c r="IN632" s="3"/>
      <c r="IO632" s="3"/>
    </row>
    <row r="633" s="1" customFormat="1" spans="1:249">
      <c r="A633" s="16" t="s">
        <v>450</v>
      </c>
      <c r="B633" s="17">
        <v>105</v>
      </c>
      <c r="C633" s="14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"/>
      <c r="HO633" s="3"/>
      <c r="HP633" s="3"/>
      <c r="HQ633" s="3"/>
      <c r="HR633" s="3"/>
      <c r="HS633" s="3"/>
      <c r="HT633" s="3"/>
      <c r="HU633" s="3"/>
      <c r="HV633" s="3"/>
      <c r="HW633" s="3"/>
      <c r="HX633" s="3"/>
      <c r="HY633" s="3"/>
      <c r="HZ633" s="3"/>
      <c r="IA633" s="3"/>
      <c r="IB633" s="3"/>
      <c r="IC633" s="3"/>
      <c r="ID633" s="3"/>
      <c r="IE633" s="3"/>
      <c r="IF633" s="3"/>
      <c r="IG633" s="3"/>
      <c r="IH633" s="3"/>
      <c r="II633" s="3"/>
      <c r="IJ633" s="3"/>
      <c r="IK633" s="3"/>
      <c r="IL633" s="3"/>
      <c r="IM633" s="3"/>
      <c r="IN633" s="3"/>
      <c r="IO633" s="3"/>
    </row>
    <row r="634" s="1" customFormat="1" spans="1:249">
      <c r="A634" s="16" t="s">
        <v>451</v>
      </c>
      <c r="B634" s="17">
        <v>68</v>
      </c>
      <c r="C634" s="14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"/>
      <c r="HO634" s="3"/>
      <c r="HP634" s="3"/>
      <c r="HQ634" s="3"/>
      <c r="HR634" s="3"/>
      <c r="HS634" s="3"/>
      <c r="HT634" s="3"/>
      <c r="HU634" s="3"/>
      <c r="HV634" s="3"/>
      <c r="HW634" s="3"/>
      <c r="HX634" s="3"/>
      <c r="HY634" s="3"/>
      <c r="HZ634" s="3"/>
      <c r="IA634" s="3"/>
      <c r="IB634" s="3"/>
      <c r="IC634" s="3"/>
      <c r="ID634" s="3"/>
      <c r="IE634" s="3"/>
      <c r="IF634" s="3"/>
      <c r="IG634" s="3"/>
      <c r="IH634" s="3"/>
      <c r="II634" s="3"/>
      <c r="IJ634" s="3"/>
      <c r="IK634" s="3"/>
      <c r="IL634" s="3"/>
      <c r="IM634" s="3"/>
      <c r="IN634" s="3"/>
      <c r="IO634" s="3"/>
    </row>
    <row r="635" s="1" customFormat="1" spans="1:249">
      <c r="A635" s="15" t="s">
        <v>452</v>
      </c>
      <c r="B635" s="13">
        <f>SUM(B636:B639)</f>
        <v>0</v>
      </c>
      <c r="C635" s="14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3"/>
      <c r="HQ635" s="3"/>
      <c r="HR635" s="3"/>
      <c r="HS635" s="3"/>
      <c r="HT635" s="3"/>
      <c r="HU635" s="3"/>
      <c r="HV635" s="3"/>
      <c r="HW635" s="3"/>
      <c r="HX635" s="3"/>
      <c r="HY635" s="3"/>
      <c r="HZ635" s="3"/>
      <c r="IA635" s="3"/>
      <c r="IB635" s="3"/>
      <c r="IC635" s="3"/>
      <c r="ID635" s="3"/>
      <c r="IE635" s="3"/>
      <c r="IF635" s="3"/>
      <c r="IG635" s="3"/>
      <c r="IH635" s="3"/>
      <c r="II635" s="3"/>
      <c r="IJ635" s="3"/>
      <c r="IK635" s="3"/>
      <c r="IL635" s="3"/>
      <c r="IM635" s="3"/>
      <c r="IN635" s="3"/>
      <c r="IO635" s="3"/>
    </row>
    <row r="636" s="1" customFormat="1" spans="1:249">
      <c r="A636" s="16" t="s">
        <v>9</v>
      </c>
      <c r="B636" s="17">
        <v>0</v>
      </c>
      <c r="C636" s="14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  <c r="GU636" s="3"/>
      <c r="GV636" s="3"/>
      <c r="GW636" s="3"/>
      <c r="GX636" s="3"/>
      <c r="GY636" s="3"/>
      <c r="GZ636" s="3"/>
      <c r="HA636" s="3"/>
      <c r="HB636" s="3"/>
      <c r="HC636" s="3"/>
      <c r="HD636" s="3"/>
      <c r="HE636" s="3"/>
      <c r="HF636" s="3"/>
      <c r="HG636" s="3"/>
      <c r="HH636" s="3"/>
      <c r="HI636" s="3"/>
      <c r="HJ636" s="3"/>
      <c r="HK636" s="3"/>
      <c r="HL636" s="3"/>
      <c r="HM636" s="3"/>
      <c r="HN636" s="3"/>
      <c r="HO636" s="3"/>
      <c r="HP636" s="3"/>
      <c r="HQ636" s="3"/>
      <c r="HR636" s="3"/>
      <c r="HS636" s="3"/>
      <c r="HT636" s="3"/>
      <c r="HU636" s="3"/>
      <c r="HV636" s="3"/>
      <c r="HW636" s="3"/>
      <c r="HX636" s="3"/>
      <c r="HY636" s="3"/>
      <c r="HZ636" s="3"/>
      <c r="IA636" s="3"/>
      <c r="IB636" s="3"/>
      <c r="IC636" s="3"/>
      <c r="ID636" s="3"/>
      <c r="IE636" s="3"/>
      <c r="IF636" s="3"/>
      <c r="IG636" s="3"/>
      <c r="IH636" s="3"/>
      <c r="II636" s="3"/>
      <c r="IJ636" s="3"/>
      <c r="IK636" s="3"/>
      <c r="IL636" s="3"/>
      <c r="IM636" s="3"/>
      <c r="IN636" s="3"/>
      <c r="IO636" s="3"/>
    </row>
    <row r="637" s="1" customFormat="1" spans="1:249">
      <c r="A637" s="16" t="s">
        <v>10</v>
      </c>
      <c r="B637" s="17">
        <v>0</v>
      </c>
      <c r="C637" s="14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  <c r="HQ637" s="3"/>
      <c r="HR637" s="3"/>
      <c r="HS637" s="3"/>
      <c r="HT637" s="3"/>
      <c r="HU637" s="3"/>
      <c r="HV637" s="3"/>
      <c r="HW637" s="3"/>
      <c r="HX637" s="3"/>
      <c r="HY637" s="3"/>
      <c r="HZ637" s="3"/>
      <c r="IA637" s="3"/>
      <c r="IB637" s="3"/>
      <c r="IC637" s="3"/>
      <c r="ID637" s="3"/>
      <c r="IE637" s="3"/>
      <c r="IF637" s="3"/>
      <c r="IG637" s="3"/>
      <c r="IH637" s="3"/>
      <c r="II637" s="3"/>
      <c r="IJ637" s="3"/>
      <c r="IK637" s="3"/>
      <c r="IL637" s="3"/>
      <c r="IM637" s="3"/>
      <c r="IN637" s="3"/>
      <c r="IO637" s="3"/>
    </row>
    <row r="638" s="1" customFormat="1" spans="1:249">
      <c r="A638" s="16" t="s">
        <v>11</v>
      </c>
      <c r="B638" s="17">
        <v>0</v>
      </c>
      <c r="C638" s="14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  <c r="HQ638" s="3"/>
      <c r="HR638" s="3"/>
      <c r="HS638" s="3"/>
      <c r="HT638" s="3"/>
      <c r="HU638" s="3"/>
      <c r="HV638" s="3"/>
      <c r="HW638" s="3"/>
      <c r="HX638" s="3"/>
      <c r="HY638" s="3"/>
      <c r="HZ638" s="3"/>
      <c r="IA638" s="3"/>
      <c r="IB638" s="3"/>
      <c r="IC638" s="3"/>
      <c r="ID638" s="3"/>
      <c r="IE638" s="3"/>
      <c r="IF638" s="3"/>
      <c r="IG638" s="3"/>
      <c r="IH638" s="3"/>
      <c r="II638" s="3"/>
      <c r="IJ638" s="3"/>
      <c r="IK638" s="3"/>
      <c r="IL638" s="3"/>
      <c r="IM638" s="3"/>
      <c r="IN638" s="3"/>
      <c r="IO638" s="3"/>
    </row>
    <row r="639" s="1" customFormat="1" spans="1:249">
      <c r="A639" s="16" t="s">
        <v>453</v>
      </c>
      <c r="B639" s="17">
        <v>0</v>
      </c>
      <c r="C639" s="14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  <c r="HX639" s="3"/>
      <c r="HY639" s="3"/>
      <c r="HZ639" s="3"/>
      <c r="IA639" s="3"/>
      <c r="IB639" s="3"/>
      <c r="IC639" s="3"/>
      <c r="ID639" s="3"/>
      <c r="IE639" s="3"/>
      <c r="IF639" s="3"/>
      <c r="IG639" s="3"/>
      <c r="IH639" s="3"/>
      <c r="II639" s="3"/>
      <c r="IJ639" s="3"/>
      <c r="IK639" s="3"/>
      <c r="IL639" s="3"/>
      <c r="IM639" s="3"/>
      <c r="IN639" s="3"/>
      <c r="IO639" s="3"/>
    </row>
    <row r="640" s="1" customFormat="1" spans="1:249">
      <c r="A640" s="15" t="s">
        <v>454</v>
      </c>
      <c r="B640" s="13">
        <f>SUM(B641:B642)</f>
        <v>1954</v>
      </c>
      <c r="C640" s="14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  <c r="HQ640" s="3"/>
      <c r="HR640" s="3"/>
      <c r="HS640" s="3"/>
      <c r="HT640" s="3"/>
      <c r="HU640" s="3"/>
      <c r="HV640" s="3"/>
      <c r="HW640" s="3"/>
      <c r="HX640" s="3"/>
      <c r="HY640" s="3"/>
      <c r="HZ640" s="3"/>
      <c r="IA640" s="3"/>
      <c r="IB640" s="3"/>
      <c r="IC640" s="3"/>
      <c r="ID640" s="3"/>
      <c r="IE640" s="3"/>
      <c r="IF640" s="3"/>
      <c r="IG640" s="3"/>
      <c r="IH640" s="3"/>
      <c r="II640" s="3"/>
      <c r="IJ640" s="3"/>
      <c r="IK640" s="3"/>
      <c r="IL640" s="3"/>
      <c r="IM640" s="3"/>
      <c r="IN640" s="3"/>
      <c r="IO640" s="3"/>
    </row>
    <row r="641" s="1" customFormat="1" spans="1:249">
      <c r="A641" s="16" t="s">
        <v>455</v>
      </c>
      <c r="B641" s="17">
        <v>1490</v>
      </c>
      <c r="C641" s="14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3"/>
      <c r="HQ641" s="3"/>
      <c r="HR641" s="3"/>
      <c r="HS641" s="3"/>
      <c r="HT641" s="3"/>
      <c r="HU641" s="3"/>
      <c r="HV641" s="3"/>
      <c r="HW641" s="3"/>
      <c r="HX641" s="3"/>
      <c r="HY641" s="3"/>
      <c r="HZ641" s="3"/>
      <c r="IA641" s="3"/>
      <c r="IB641" s="3"/>
      <c r="IC641" s="3"/>
      <c r="ID641" s="3"/>
      <c r="IE641" s="3"/>
      <c r="IF641" s="3"/>
      <c r="IG641" s="3"/>
      <c r="IH641" s="3"/>
      <c r="II641" s="3"/>
      <c r="IJ641" s="3"/>
      <c r="IK641" s="3"/>
      <c r="IL641" s="3"/>
      <c r="IM641" s="3"/>
      <c r="IN641" s="3"/>
      <c r="IO641" s="3"/>
    </row>
    <row r="642" s="1" customFormat="1" spans="1:249">
      <c r="A642" s="16" t="s">
        <v>456</v>
      </c>
      <c r="B642" s="17">
        <v>464</v>
      </c>
      <c r="C642" s="14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3"/>
      <c r="HQ642" s="3"/>
      <c r="HR642" s="3"/>
      <c r="HS642" s="3"/>
      <c r="HT642" s="3"/>
      <c r="HU642" s="3"/>
      <c r="HV642" s="3"/>
      <c r="HW642" s="3"/>
      <c r="HX642" s="3"/>
      <c r="HY642" s="3"/>
      <c r="HZ642" s="3"/>
      <c r="IA642" s="3"/>
      <c r="IB642" s="3"/>
      <c r="IC642" s="3"/>
      <c r="ID642" s="3"/>
      <c r="IE642" s="3"/>
      <c r="IF642" s="3"/>
      <c r="IG642" s="3"/>
      <c r="IH642" s="3"/>
      <c r="II642" s="3"/>
      <c r="IJ642" s="3"/>
      <c r="IK642" s="3"/>
      <c r="IL642" s="3"/>
      <c r="IM642" s="3"/>
      <c r="IN642" s="3"/>
      <c r="IO642" s="3"/>
    </row>
    <row r="643" s="1" customFormat="1" spans="1:249">
      <c r="A643" s="15" t="s">
        <v>457</v>
      </c>
      <c r="B643" s="13">
        <f>SUM(B644:B645)</f>
        <v>73</v>
      </c>
      <c r="C643" s="14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  <c r="GV643" s="3"/>
      <c r="GW643" s="3"/>
      <c r="GX643" s="3"/>
      <c r="GY643" s="3"/>
      <c r="GZ643" s="3"/>
      <c r="HA643" s="3"/>
      <c r="HB643" s="3"/>
      <c r="HC643" s="3"/>
      <c r="HD643" s="3"/>
      <c r="HE643" s="3"/>
      <c r="HF643" s="3"/>
      <c r="HG643" s="3"/>
      <c r="HH643" s="3"/>
      <c r="HI643" s="3"/>
      <c r="HJ643" s="3"/>
      <c r="HK643" s="3"/>
      <c r="HL643" s="3"/>
      <c r="HM643" s="3"/>
      <c r="HN643" s="3"/>
      <c r="HO643" s="3"/>
      <c r="HP643" s="3"/>
      <c r="HQ643" s="3"/>
      <c r="HR643" s="3"/>
      <c r="HS643" s="3"/>
      <c r="HT643" s="3"/>
      <c r="HU643" s="3"/>
      <c r="HV643" s="3"/>
      <c r="HW643" s="3"/>
      <c r="HX643" s="3"/>
      <c r="HY643" s="3"/>
      <c r="HZ643" s="3"/>
      <c r="IA643" s="3"/>
      <c r="IB643" s="3"/>
      <c r="IC643" s="3"/>
      <c r="ID643" s="3"/>
      <c r="IE643" s="3"/>
      <c r="IF643" s="3"/>
      <c r="IG643" s="3"/>
      <c r="IH643" s="3"/>
      <c r="II643" s="3"/>
      <c r="IJ643" s="3"/>
      <c r="IK643" s="3"/>
      <c r="IL643" s="3"/>
      <c r="IM643" s="3"/>
      <c r="IN643" s="3"/>
      <c r="IO643" s="3"/>
    </row>
    <row r="644" s="1" customFormat="1" spans="1:249">
      <c r="A644" s="16" t="s">
        <v>458</v>
      </c>
      <c r="B644" s="17">
        <v>73</v>
      </c>
      <c r="C644" s="14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  <c r="HQ644" s="3"/>
      <c r="HR644" s="3"/>
      <c r="HS644" s="3"/>
      <c r="HT644" s="3"/>
      <c r="HU644" s="3"/>
      <c r="HV644" s="3"/>
      <c r="HW644" s="3"/>
      <c r="HX644" s="3"/>
      <c r="HY644" s="3"/>
      <c r="HZ644" s="3"/>
      <c r="IA644" s="3"/>
      <c r="IB644" s="3"/>
      <c r="IC644" s="3"/>
      <c r="ID644" s="3"/>
      <c r="IE644" s="3"/>
      <c r="IF644" s="3"/>
      <c r="IG644" s="3"/>
      <c r="IH644" s="3"/>
      <c r="II644" s="3"/>
      <c r="IJ644" s="3"/>
      <c r="IK644" s="3"/>
      <c r="IL644" s="3"/>
      <c r="IM644" s="3"/>
      <c r="IN644" s="3"/>
      <c r="IO644" s="3"/>
    </row>
    <row r="645" s="1" customFormat="1" spans="1:249">
      <c r="A645" s="16" t="s">
        <v>459</v>
      </c>
      <c r="B645" s="17">
        <v>0</v>
      </c>
      <c r="C645" s="14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  <c r="HQ645" s="3"/>
      <c r="HR645" s="3"/>
      <c r="HS645" s="3"/>
      <c r="HT645" s="3"/>
      <c r="HU645" s="3"/>
      <c r="HV645" s="3"/>
      <c r="HW645" s="3"/>
      <c r="HX645" s="3"/>
      <c r="HY645" s="3"/>
      <c r="HZ645" s="3"/>
      <c r="IA645" s="3"/>
      <c r="IB645" s="3"/>
      <c r="IC645" s="3"/>
      <c r="ID645" s="3"/>
      <c r="IE645" s="3"/>
      <c r="IF645" s="3"/>
      <c r="IG645" s="3"/>
      <c r="IH645" s="3"/>
      <c r="II645" s="3"/>
      <c r="IJ645" s="3"/>
      <c r="IK645" s="3"/>
      <c r="IL645" s="3"/>
      <c r="IM645" s="3"/>
      <c r="IN645" s="3"/>
      <c r="IO645" s="3"/>
    </row>
    <row r="646" s="1" customFormat="1" spans="1:249">
      <c r="A646" s="15" t="s">
        <v>460</v>
      </c>
      <c r="B646" s="13">
        <f>SUM(B647:B648)</f>
        <v>0</v>
      </c>
      <c r="C646" s="14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  <c r="HQ646" s="3"/>
      <c r="HR646" s="3"/>
      <c r="HS646" s="3"/>
      <c r="HT646" s="3"/>
      <c r="HU646" s="3"/>
      <c r="HV646" s="3"/>
      <c r="HW646" s="3"/>
      <c r="HX646" s="3"/>
      <c r="HY646" s="3"/>
      <c r="HZ646" s="3"/>
      <c r="IA646" s="3"/>
      <c r="IB646" s="3"/>
      <c r="IC646" s="3"/>
      <c r="ID646" s="3"/>
      <c r="IE646" s="3"/>
      <c r="IF646" s="3"/>
      <c r="IG646" s="3"/>
      <c r="IH646" s="3"/>
      <c r="II646" s="3"/>
      <c r="IJ646" s="3"/>
      <c r="IK646" s="3"/>
      <c r="IL646" s="3"/>
      <c r="IM646" s="3"/>
      <c r="IN646" s="3"/>
      <c r="IO646" s="3"/>
    </row>
    <row r="647" s="1" customFormat="1" spans="1:249">
      <c r="A647" s="16" t="s">
        <v>461</v>
      </c>
      <c r="B647" s="17">
        <v>0</v>
      </c>
      <c r="C647" s="14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  <c r="HQ647" s="3"/>
      <c r="HR647" s="3"/>
      <c r="HS647" s="3"/>
      <c r="HT647" s="3"/>
      <c r="HU647" s="3"/>
      <c r="HV647" s="3"/>
      <c r="HW647" s="3"/>
      <c r="HX647" s="3"/>
      <c r="HY647" s="3"/>
      <c r="HZ647" s="3"/>
      <c r="IA647" s="3"/>
      <c r="IB647" s="3"/>
      <c r="IC647" s="3"/>
      <c r="ID647" s="3"/>
      <c r="IE647" s="3"/>
      <c r="IF647" s="3"/>
      <c r="IG647" s="3"/>
      <c r="IH647" s="3"/>
      <c r="II647" s="3"/>
      <c r="IJ647" s="3"/>
      <c r="IK647" s="3"/>
      <c r="IL647" s="3"/>
      <c r="IM647" s="3"/>
      <c r="IN647" s="3"/>
      <c r="IO647" s="3"/>
    </row>
    <row r="648" s="5" customFormat="1" spans="1:3">
      <c r="A648" s="16" t="s">
        <v>462</v>
      </c>
      <c r="B648" s="17">
        <v>0</v>
      </c>
      <c r="C648" s="24"/>
    </row>
    <row r="649" s="5" customFormat="1" spans="1:3">
      <c r="A649" s="15" t="s">
        <v>463</v>
      </c>
      <c r="B649" s="13">
        <f>SUM(B650:B651)</f>
        <v>0</v>
      </c>
      <c r="C649" s="24"/>
    </row>
    <row r="650" s="5" customFormat="1" spans="1:3">
      <c r="A650" s="16" t="s">
        <v>464</v>
      </c>
      <c r="B650" s="17">
        <v>0</v>
      </c>
      <c r="C650" s="24"/>
    </row>
    <row r="651" s="1" customFormat="1" spans="1:249">
      <c r="A651" s="16" t="s">
        <v>465</v>
      </c>
      <c r="B651" s="17">
        <v>0</v>
      </c>
      <c r="C651" s="14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  <c r="GU651" s="3"/>
      <c r="GV651" s="3"/>
      <c r="GW651" s="3"/>
      <c r="GX651" s="3"/>
      <c r="GY651" s="3"/>
      <c r="GZ651" s="3"/>
      <c r="HA651" s="3"/>
      <c r="HB651" s="3"/>
      <c r="HC651" s="3"/>
      <c r="HD651" s="3"/>
      <c r="HE651" s="3"/>
      <c r="HF651" s="3"/>
      <c r="HG651" s="3"/>
      <c r="HH651" s="3"/>
      <c r="HI651" s="3"/>
      <c r="HJ651" s="3"/>
      <c r="HK651" s="3"/>
      <c r="HL651" s="3"/>
      <c r="HM651" s="3"/>
      <c r="HN651" s="3"/>
      <c r="HO651" s="3"/>
      <c r="HP651" s="3"/>
      <c r="HQ651" s="3"/>
      <c r="HR651" s="3"/>
      <c r="HS651" s="3"/>
      <c r="HT651" s="3"/>
      <c r="HU651" s="3"/>
      <c r="HV651" s="3"/>
      <c r="HW651" s="3"/>
      <c r="HX651" s="3"/>
      <c r="HY651" s="3"/>
      <c r="HZ651" s="3"/>
      <c r="IA651" s="3"/>
      <c r="IB651" s="3"/>
      <c r="IC651" s="3"/>
      <c r="ID651" s="3"/>
      <c r="IE651" s="3"/>
      <c r="IF651" s="3"/>
      <c r="IG651" s="3"/>
      <c r="IH651" s="3"/>
      <c r="II651" s="3"/>
      <c r="IJ651" s="3"/>
      <c r="IK651" s="3"/>
      <c r="IL651" s="3"/>
      <c r="IM651" s="3"/>
      <c r="IN651" s="3"/>
      <c r="IO651" s="3"/>
    </row>
    <row r="652" s="1" customFormat="1" spans="1:249">
      <c r="A652" s="15" t="s">
        <v>466</v>
      </c>
      <c r="B652" s="13">
        <f>SUM(B653:B654)</f>
        <v>0</v>
      </c>
      <c r="C652" s="14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  <c r="GV652" s="3"/>
      <c r="GW652" s="3"/>
      <c r="GX652" s="3"/>
      <c r="GY652" s="3"/>
      <c r="GZ652" s="3"/>
      <c r="HA652" s="3"/>
      <c r="HB652" s="3"/>
      <c r="HC652" s="3"/>
      <c r="HD652" s="3"/>
      <c r="HE652" s="3"/>
      <c r="HF652" s="3"/>
      <c r="HG652" s="3"/>
      <c r="HH652" s="3"/>
      <c r="HI652" s="3"/>
      <c r="HJ652" s="3"/>
      <c r="HK652" s="3"/>
      <c r="HL652" s="3"/>
      <c r="HM652" s="3"/>
      <c r="HN652" s="3"/>
      <c r="HO652" s="3"/>
      <c r="HP652" s="3"/>
      <c r="HQ652" s="3"/>
      <c r="HR652" s="3"/>
      <c r="HS652" s="3"/>
      <c r="HT652" s="3"/>
      <c r="HU652" s="3"/>
      <c r="HV652" s="3"/>
      <c r="HW652" s="3"/>
      <c r="HX652" s="3"/>
      <c r="HY652" s="3"/>
      <c r="HZ652" s="3"/>
      <c r="IA652" s="3"/>
      <c r="IB652" s="3"/>
      <c r="IC652" s="3"/>
      <c r="ID652" s="3"/>
      <c r="IE652" s="3"/>
      <c r="IF652" s="3"/>
      <c r="IG652" s="3"/>
      <c r="IH652" s="3"/>
      <c r="II652" s="3"/>
      <c r="IJ652" s="3"/>
      <c r="IK652" s="3"/>
      <c r="IL652" s="3"/>
      <c r="IM652" s="3"/>
      <c r="IN652" s="3"/>
      <c r="IO652" s="3"/>
    </row>
    <row r="653" s="1" customFormat="1" spans="1:249">
      <c r="A653" s="16" t="s">
        <v>467</v>
      </c>
      <c r="B653" s="17">
        <v>0</v>
      </c>
      <c r="C653" s="14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  <c r="GU653" s="3"/>
      <c r="GV653" s="3"/>
      <c r="GW653" s="3"/>
      <c r="GX653" s="3"/>
      <c r="GY653" s="3"/>
      <c r="GZ653" s="3"/>
      <c r="HA653" s="3"/>
      <c r="HB653" s="3"/>
      <c r="HC653" s="3"/>
      <c r="HD653" s="3"/>
      <c r="HE653" s="3"/>
      <c r="HF653" s="3"/>
      <c r="HG653" s="3"/>
      <c r="HH653" s="3"/>
      <c r="HI653" s="3"/>
      <c r="HJ653" s="3"/>
      <c r="HK653" s="3"/>
      <c r="HL653" s="3"/>
      <c r="HM653" s="3"/>
      <c r="HN653" s="3"/>
      <c r="HO653" s="3"/>
      <c r="HP653" s="3"/>
      <c r="HQ653" s="3"/>
      <c r="HR653" s="3"/>
      <c r="HS653" s="3"/>
      <c r="HT653" s="3"/>
      <c r="HU653" s="3"/>
      <c r="HV653" s="3"/>
      <c r="HW653" s="3"/>
      <c r="HX653" s="3"/>
      <c r="HY653" s="3"/>
      <c r="HZ653" s="3"/>
      <c r="IA653" s="3"/>
      <c r="IB653" s="3"/>
      <c r="IC653" s="3"/>
      <c r="ID653" s="3"/>
      <c r="IE653" s="3"/>
      <c r="IF653" s="3"/>
      <c r="IG653" s="3"/>
      <c r="IH653" s="3"/>
      <c r="II653" s="3"/>
      <c r="IJ653" s="3"/>
      <c r="IK653" s="3"/>
      <c r="IL653" s="3"/>
      <c r="IM653" s="3"/>
      <c r="IN653" s="3"/>
      <c r="IO653" s="3"/>
    </row>
    <row r="654" s="1" customFormat="1" spans="1:249">
      <c r="A654" s="16" t="s">
        <v>468</v>
      </c>
      <c r="B654" s="17">
        <v>0</v>
      </c>
      <c r="C654" s="14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  <c r="GU654" s="3"/>
      <c r="GV654" s="3"/>
      <c r="GW654" s="3"/>
      <c r="GX654" s="3"/>
      <c r="GY654" s="3"/>
      <c r="GZ654" s="3"/>
      <c r="HA654" s="3"/>
      <c r="HB654" s="3"/>
      <c r="HC654" s="3"/>
      <c r="HD654" s="3"/>
      <c r="HE654" s="3"/>
      <c r="HF654" s="3"/>
      <c r="HG654" s="3"/>
      <c r="HH654" s="3"/>
      <c r="HI654" s="3"/>
      <c r="HJ654" s="3"/>
      <c r="HK654" s="3"/>
      <c r="HL654" s="3"/>
      <c r="HM654" s="3"/>
      <c r="HN654" s="3"/>
      <c r="HO654" s="3"/>
      <c r="HP654" s="3"/>
      <c r="HQ654" s="3"/>
      <c r="HR654" s="3"/>
      <c r="HS654" s="3"/>
      <c r="HT654" s="3"/>
      <c r="HU654" s="3"/>
      <c r="HV654" s="3"/>
      <c r="HW654" s="3"/>
      <c r="HX654" s="3"/>
      <c r="HY654" s="3"/>
      <c r="HZ654" s="3"/>
      <c r="IA654" s="3"/>
      <c r="IB654" s="3"/>
      <c r="IC654" s="3"/>
      <c r="ID654" s="3"/>
      <c r="IE654" s="3"/>
      <c r="IF654" s="3"/>
      <c r="IG654" s="3"/>
      <c r="IH654" s="3"/>
      <c r="II654" s="3"/>
      <c r="IJ654" s="3"/>
      <c r="IK654" s="3"/>
      <c r="IL654" s="3"/>
      <c r="IM654" s="3"/>
      <c r="IN654" s="3"/>
      <c r="IO654" s="3"/>
    </row>
    <row r="655" s="1" customFormat="1" spans="1:249">
      <c r="A655" s="15" t="s">
        <v>469</v>
      </c>
      <c r="B655" s="13">
        <f>SUM(B656:B658)</f>
        <v>1074</v>
      </c>
      <c r="C655" s="14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  <c r="GU655" s="3"/>
      <c r="GV655" s="3"/>
      <c r="GW655" s="3"/>
      <c r="GX655" s="3"/>
      <c r="GY655" s="3"/>
      <c r="GZ655" s="3"/>
      <c r="HA655" s="3"/>
      <c r="HB655" s="3"/>
      <c r="HC655" s="3"/>
      <c r="HD655" s="3"/>
      <c r="HE655" s="3"/>
      <c r="HF655" s="3"/>
      <c r="HG655" s="3"/>
      <c r="HH655" s="3"/>
      <c r="HI655" s="3"/>
      <c r="HJ655" s="3"/>
      <c r="HK655" s="3"/>
      <c r="HL655" s="3"/>
      <c r="HM655" s="3"/>
      <c r="HN655" s="3"/>
      <c r="HO655" s="3"/>
      <c r="HP655" s="3"/>
      <c r="HQ655" s="3"/>
      <c r="HR655" s="3"/>
      <c r="HS655" s="3"/>
      <c r="HT655" s="3"/>
      <c r="HU655" s="3"/>
      <c r="HV655" s="3"/>
      <c r="HW655" s="3"/>
      <c r="HX655" s="3"/>
      <c r="HY655" s="3"/>
      <c r="HZ655" s="3"/>
      <c r="IA655" s="3"/>
      <c r="IB655" s="3"/>
      <c r="IC655" s="3"/>
      <c r="ID655" s="3"/>
      <c r="IE655" s="3"/>
      <c r="IF655" s="3"/>
      <c r="IG655" s="3"/>
      <c r="IH655" s="3"/>
      <c r="II655" s="3"/>
      <c r="IJ655" s="3"/>
      <c r="IK655" s="3"/>
      <c r="IL655" s="3"/>
      <c r="IM655" s="3"/>
      <c r="IN655" s="3"/>
      <c r="IO655" s="3"/>
    </row>
    <row r="656" s="1" customFormat="1" spans="1:249">
      <c r="A656" s="16" t="s">
        <v>470</v>
      </c>
      <c r="B656" s="17">
        <v>0</v>
      </c>
      <c r="C656" s="14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  <c r="GV656" s="3"/>
      <c r="GW656" s="3"/>
      <c r="GX656" s="3"/>
      <c r="GY656" s="3"/>
      <c r="GZ656" s="3"/>
      <c r="HA656" s="3"/>
      <c r="HB656" s="3"/>
      <c r="HC656" s="3"/>
      <c r="HD656" s="3"/>
      <c r="HE656" s="3"/>
      <c r="HF656" s="3"/>
      <c r="HG656" s="3"/>
      <c r="HH656" s="3"/>
      <c r="HI656" s="3"/>
      <c r="HJ656" s="3"/>
      <c r="HK656" s="3"/>
      <c r="HL656" s="3"/>
      <c r="HM656" s="3"/>
      <c r="HN656" s="3"/>
      <c r="HO656" s="3"/>
      <c r="HP656" s="3"/>
      <c r="HQ656" s="3"/>
      <c r="HR656" s="3"/>
      <c r="HS656" s="3"/>
      <c r="HT656" s="3"/>
      <c r="HU656" s="3"/>
      <c r="HV656" s="3"/>
      <c r="HW656" s="3"/>
      <c r="HX656" s="3"/>
      <c r="HY656" s="3"/>
      <c r="HZ656" s="3"/>
      <c r="IA656" s="3"/>
      <c r="IB656" s="3"/>
      <c r="IC656" s="3"/>
      <c r="ID656" s="3"/>
      <c r="IE656" s="3"/>
      <c r="IF656" s="3"/>
      <c r="IG656" s="3"/>
      <c r="IH656" s="3"/>
      <c r="II656" s="3"/>
      <c r="IJ656" s="3"/>
      <c r="IK656" s="3"/>
      <c r="IL656" s="3"/>
      <c r="IM656" s="3"/>
      <c r="IN656" s="3"/>
      <c r="IO656" s="3"/>
    </row>
    <row r="657" s="5" customFormat="1" spans="1:3">
      <c r="A657" s="16" t="s">
        <v>471</v>
      </c>
      <c r="B657" s="17">
        <v>1074</v>
      </c>
      <c r="C657" s="24"/>
    </row>
    <row r="658" s="5" customFormat="1" spans="1:3">
      <c r="A658" s="16" t="s">
        <v>472</v>
      </c>
      <c r="B658" s="17">
        <v>0</v>
      </c>
      <c r="C658" s="24"/>
    </row>
    <row r="659" s="5" customFormat="1" spans="1:3">
      <c r="A659" s="15" t="s">
        <v>473</v>
      </c>
      <c r="B659" s="13">
        <f>SUM(B660:B662)</f>
        <v>182</v>
      </c>
      <c r="C659" s="24"/>
    </row>
    <row r="660" s="5" customFormat="1" spans="1:3">
      <c r="A660" s="16" t="s">
        <v>474</v>
      </c>
      <c r="B660" s="17">
        <v>69</v>
      </c>
      <c r="C660" s="24"/>
    </row>
    <row r="661" s="5" customFormat="1" spans="1:3">
      <c r="A661" s="16" t="s">
        <v>475</v>
      </c>
      <c r="B661" s="17">
        <v>111</v>
      </c>
      <c r="C661" s="24"/>
    </row>
    <row r="662" s="5" customFormat="1" spans="1:3">
      <c r="A662" s="16" t="s">
        <v>476</v>
      </c>
      <c r="B662" s="17">
        <v>2</v>
      </c>
      <c r="C662" s="24"/>
    </row>
    <row r="663" s="5" customFormat="1" spans="1:3">
      <c r="A663" s="15" t="s">
        <v>477</v>
      </c>
      <c r="B663" s="13">
        <f>SUM(B664:B670)</f>
        <v>288</v>
      </c>
      <c r="C663" s="24"/>
    </row>
    <row r="664" s="5" customFormat="1" spans="1:3">
      <c r="A664" s="16" t="s">
        <v>9</v>
      </c>
      <c r="B664" s="17">
        <v>86</v>
      </c>
      <c r="C664" s="24"/>
    </row>
    <row r="665" s="5" customFormat="1" spans="1:3">
      <c r="A665" s="16" t="s">
        <v>10</v>
      </c>
      <c r="B665" s="17">
        <v>54</v>
      </c>
      <c r="C665" s="24"/>
    </row>
    <row r="666" s="1" customFormat="1" spans="1:249">
      <c r="A666" s="16" t="s">
        <v>11</v>
      </c>
      <c r="B666" s="17">
        <v>0</v>
      </c>
      <c r="C666" s="14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  <c r="GU666" s="3"/>
      <c r="GV666" s="3"/>
      <c r="GW666" s="3"/>
      <c r="GX666" s="3"/>
      <c r="GY666" s="3"/>
      <c r="GZ666" s="3"/>
      <c r="HA666" s="3"/>
      <c r="HB666" s="3"/>
      <c r="HC666" s="3"/>
      <c r="HD666" s="3"/>
      <c r="HE666" s="3"/>
      <c r="HF666" s="3"/>
      <c r="HG666" s="3"/>
      <c r="HH666" s="3"/>
      <c r="HI666" s="3"/>
      <c r="HJ666" s="3"/>
      <c r="HK666" s="3"/>
      <c r="HL666" s="3"/>
      <c r="HM666" s="3"/>
      <c r="HN666" s="3"/>
      <c r="HO666" s="3"/>
      <c r="HP666" s="3"/>
      <c r="HQ666" s="3"/>
      <c r="HR666" s="3"/>
      <c r="HS666" s="3"/>
      <c r="HT666" s="3"/>
      <c r="HU666" s="3"/>
      <c r="HV666" s="3"/>
      <c r="HW666" s="3"/>
      <c r="HX666" s="3"/>
      <c r="HY666" s="3"/>
      <c r="HZ666" s="3"/>
      <c r="IA666" s="3"/>
      <c r="IB666" s="3"/>
      <c r="IC666" s="3"/>
      <c r="ID666" s="3"/>
      <c r="IE666" s="3"/>
      <c r="IF666" s="3"/>
      <c r="IG666" s="3"/>
      <c r="IH666" s="3"/>
      <c r="II666" s="3"/>
      <c r="IJ666" s="3"/>
      <c r="IK666" s="3"/>
      <c r="IL666" s="3"/>
      <c r="IM666" s="3"/>
      <c r="IN666" s="3"/>
      <c r="IO666" s="3"/>
    </row>
    <row r="667" s="1" customFormat="1" spans="1:249">
      <c r="A667" s="16" t="s">
        <v>478</v>
      </c>
      <c r="B667" s="17">
        <v>0</v>
      </c>
      <c r="C667" s="14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/>
      <c r="GP667" s="3"/>
      <c r="GQ667" s="3"/>
      <c r="GR667" s="3"/>
      <c r="GS667" s="3"/>
      <c r="GT667" s="3"/>
      <c r="GU667" s="3"/>
      <c r="GV667" s="3"/>
      <c r="GW667" s="3"/>
      <c r="GX667" s="3"/>
      <c r="GY667" s="3"/>
      <c r="GZ667" s="3"/>
      <c r="HA667" s="3"/>
      <c r="HB667" s="3"/>
      <c r="HC667" s="3"/>
      <c r="HD667" s="3"/>
      <c r="HE667" s="3"/>
      <c r="HF667" s="3"/>
      <c r="HG667" s="3"/>
      <c r="HH667" s="3"/>
      <c r="HI667" s="3"/>
      <c r="HJ667" s="3"/>
      <c r="HK667" s="3"/>
      <c r="HL667" s="3"/>
      <c r="HM667" s="3"/>
      <c r="HN667" s="3"/>
      <c r="HO667" s="3"/>
      <c r="HP667" s="3"/>
      <c r="HQ667" s="3"/>
      <c r="HR667" s="3"/>
      <c r="HS667" s="3"/>
      <c r="HT667" s="3"/>
      <c r="HU667" s="3"/>
      <c r="HV667" s="3"/>
      <c r="HW667" s="3"/>
      <c r="HX667" s="3"/>
      <c r="HY667" s="3"/>
      <c r="HZ667" s="3"/>
      <c r="IA667" s="3"/>
      <c r="IB667" s="3"/>
      <c r="IC667" s="3"/>
      <c r="ID667" s="3"/>
      <c r="IE667" s="3"/>
      <c r="IF667" s="3"/>
      <c r="IG667" s="3"/>
      <c r="IH667" s="3"/>
      <c r="II667" s="3"/>
      <c r="IJ667" s="3"/>
      <c r="IK667" s="3"/>
      <c r="IL667" s="3"/>
      <c r="IM667" s="3"/>
      <c r="IN667" s="3"/>
      <c r="IO667" s="3"/>
    </row>
    <row r="668" s="1" customFormat="1" spans="1:249">
      <c r="A668" s="16" t="s">
        <v>479</v>
      </c>
      <c r="B668" s="17">
        <v>0</v>
      </c>
      <c r="C668" s="14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/>
      <c r="GP668" s="3"/>
      <c r="GQ668" s="3"/>
      <c r="GR668" s="3"/>
      <c r="GS668" s="3"/>
      <c r="GT668" s="3"/>
      <c r="GU668" s="3"/>
      <c r="GV668" s="3"/>
      <c r="GW668" s="3"/>
      <c r="GX668" s="3"/>
      <c r="GY668" s="3"/>
      <c r="GZ668" s="3"/>
      <c r="HA668" s="3"/>
      <c r="HB668" s="3"/>
      <c r="HC668" s="3"/>
      <c r="HD668" s="3"/>
      <c r="HE668" s="3"/>
      <c r="HF668" s="3"/>
      <c r="HG668" s="3"/>
      <c r="HH668" s="3"/>
      <c r="HI668" s="3"/>
      <c r="HJ668" s="3"/>
      <c r="HK668" s="3"/>
      <c r="HL668" s="3"/>
      <c r="HM668" s="3"/>
      <c r="HN668" s="3"/>
      <c r="HO668" s="3"/>
      <c r="HP668" s="3"/>
      <c r="HQ668" s="3"/>
      <c r="HR668" s="3"/>
      <c r="HS668" s="3"/>
      <c r="HT668" s="3"/>
      <c r="HU668" s="3"/>
      <c r="HV668" s="3"/>
      <c r="HW668" s="3"/>
      <c r="HX668" s="3"/>
      <c r="HY668" s="3"/>
      <c r="HZ668" s="3"/>
      <c r="IA668" s="3"/>
      <c r="IB668" s="3"/>
      <c r="IC668" s="3"/>
      <c r="ID668" s="3"/>
      <c r="IE668" s="3"/>
      <c r="IF668" s="3"/>
      <c r="IG668" s="3"/>
      <c r="IH668" s="3"/>
      <c r="II668" s="3"/>
      <c r="IJ668" s="3"/>
      <c r="IK668" s="3"/>
      <c r="IL668" s="3"/>
      <c r="IM668" s="3"/>
      <c r="IN668" s="3"/>
      <c r="IO668" s="3"/>
    </row>
    <row r="669" s="1" customFormat="1" spans="1:249">
      <c r="A669" s="16" t="s">
        <v>18</v>
      </c>
      <c r="B669" s="17">
        <v>0</v>
      </c>
      <c r="C669" s="14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  <c r="GU669" s="3"/>
      <c r="GV669" s="3"/>
      <c r="GW669" s="3"/>
      <c r="GX669" s="3"/>
      <c r="GY669" s="3"/>
      <c r="GZ669" s="3"/>
      <c r="HA669" s="3"/>
      <c r="HB669" s="3"/>
      <c r="HC669" s="3"/>
      <c r="HD669" s="3"/>
      <c r="HE669" s="3"/>
      <c r="HF669" s="3"/>
      <c r="HG669" s="3"/>
      <c r="HH669" s="3"/>
      <c r="HI669" s="3"/>
      <c r="HJ669" s="3"/>
      <c r="HK669" s="3"/>
      <c r="HL669" s="3"/>
      <c r="HM669" s="3"/>
      <c r="HN669" s="3"/>
      <c r="HO669" s="3"/>
      <c r="HP669" s="3"/>
      <c r="HQ669" s="3"/>
      <c r="HR669" s="3"/>
      <c r="HS669" s="3"/>
      <c r="HT669" s="3"/>
      <c r="HU669" s="3"/>
      <c r="HV669" s="3"/>
      <c r="HW669" s="3"/>
      <c r="HX669" s="3"/>
      <c r="HY669" s="3"/>
      <c r="HZ669" s="3"/>
      <c r="IA669" s="3"/>
      <c r="IB669" s="3"/>
      <c r="IC669" s="3"/>
      <c r="ID669" s="3"/>
      <c r="IE669" s="3"/>
      <c r="IF669" s="3"/>
      <c r="IG669" s="3"/>
      <c r="IH669" s="3"/>
      <c r="II669" s="3"/>
      <c r="IJ669" s="3"/>
      <c r="IK669" s="3"/>
      <c r="IL669" s="3"/>
      <c r="IM669" s="3"/>
      <c r="IN669" s="3"/>
      <c r="IO669" s="3"/>
    </row>
    <row r="670" s="1" customFormat="1" spans="1:249">
      <c r="A670" s="16" t="s">
        <v>480</v>
      </c>
      <c r="B670" s="17">
        <v>148</v>
      </c>
      <c r="C670" s="14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  <c r="GU670" s="3"/>
      <c r="GV670" s="3"/>
      <c r="GW670" s="3"/>
      <c r="GX670" s="3"/>
      <c r="GY670" s="3"/>
      <c r="GZ670" s="3"/>
      <c r="HA670" s="3"/>
      <c r="HB670" s="3"/>
      <c r="HC670" s="3"/>
      <c r="HD670" s="3"/>
      <c r="HE670" s="3"/>
      <c r="HF670" s="3"/>
      <c r="HG670" s="3"/>
      <c r="HH670" s="3"/>
      <c r="HI670" s="3"/>
      <c r="HJ670" s="3"/>
      <c r="HK670" s="3"/>
      <c r="HL670" s="3"/>
      <c r="HM670" s="3"/>
      <c r="HN670" s="3"/>
      <c r="HO670" s="3"/>
      <c r="HP670" s="3"/>
      <c r="HQ670" s="3"/>
      <c r="HR670" s="3"/>
      <c r="HS670" s="3"/>
      <c r="HT670" s="3"/>
      <c r="HU670" s="3"/>
      <c r="HV670" s="3"/>
      <c r="HW670" s="3"/>
      <c r="HX670" s="3"/>
      <c r="HY670" s="3"/>
      <c r="HZ670" s="3"/>
      <c r="IA670" s="3"/>
      <c r="IB670" s="3"/>
      <c r="IC670" s="3"/>
      <c r="ID670" s="3"/>
      <c r="IE670" s="3"/>
      <c r="IF670" s="3"/>
      <c r="IG670" s="3"/>
      <c r="IH670" s="3"/>
      <c r="II670" s="3"/>
      <c r="IJ670" s="3"/>
      <c r="IK670" s="3"/>
      <c r="IL670" s="3"/>
      <c r="IM670" s="3"/>
      <c r="IN670" s="3"/>
      <c r="IO670" s="3"/>
    </row>
    <row r="671" s="1" customFormat="1" spans="1:249">
      <c r="A671" s="15" t="s">
        <v>481</v>
      </c>
      <c r="B671" s="13">
        <f>SUM(B672:B673)</f>
        <v>0</v>
      </c>
      <c r="C671" s="14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/>
      <c r="GP671" s="3"/>
      <c r="GQ671" s="3"/>
      <c r="GR671" s="3"/>
      <c r="GS671" s="3"/>
      <c r="GT671" s="3"/>
      <c r="GU671" s="3"/>
      <c r="GV671" s="3"/>
      <c r="GW671" s="3"/>
      <c r="GX671" s="3"/>
      <c r="GY671" s="3"/>
      <c r="GZ671" s="3"/>
      <c r="HA671" s="3"/>
      <c r="HB671" s="3"/>
      <c r="HC671" s="3"/>
      <c r="HD671" s="3"/>
      <c r="HE671" s="3"/>
      <c r="HF671" s="3"/>
      <c r="HG671" s="3"/>
      <c r="HH671" s="3"/>
      <c r="HI671" s="3"/>
      <c r="HJ671" s="3"/>
      <c r="HK671" s="3"/>
      <c r="HL671" s="3"/>
      <c r="HM671" s="3"/>
      <c r="HN671" s="3"/>
      <c r="HO671" s="3"/>
      <c r="HP671" s="3"/>
      <c r="HQ671" s="3"/>
      <c r="HR671" s="3"/>
      <c r="HS671" s="3"/>
      <c r="HT671" s="3"/>
      <c r="HU671" s="3"/>
      <c r="HV671" s="3"/>
      <c r="HW671" s="3"/>
      <c r="HX671" s="3"/>
      <c r="HY671" s="3"/>
      <c r="HZ671" s="3"/>
      <c r="IA671" s="3"/>
      <c r="IB671" s="3"/>
      <c r="IC671" s="3"/>
      <c r="ID671" s="3"/>
      <c r="IE671" s="3"/>
      <c r="IF671" s="3"/>
      <c r="IG671" s="3"/>
      <c r="IH671" s="3"/>
      <c r="II671" s="3"/>
      <c r="IJ671" s="3"/>
      <c r="IK671" s="3"/>
      <c r="IL671" s="3"/>
      <c r="IM671" s="3"/>
      <c r="IN671" s="3"/>
      <c r="IO671" s="3"/>
    </row>
    <row r="672" s="1" customFormat="1" spans="1:249">
      <c r="A672" s="16" t="s">
        <v>482</v>
      </c>
      <c r="B672" s="17">
        <v>0</v>
      </c>
      <c r="C672" s="14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/>
      <c r="GP672" s="3"/>
      <c r="GQ672" s="3"/>
      <c r="GR672" s="3"/>
      <c r="GS672" s="3"/>
      <c r="GT672" s="3"/>
      <c r="GU672" s="3"/>
      <c r="GV672" s="3"/>
      <c r="GW672" s="3"/>
      <c r="GX672" s="3"/>
      <c r="GY672" s="3"/>
      <c r="GZ672" s="3"/>
      <c r="HA672" s="3"/>
      <c r="HB672" s="3"/>
      <c r="HC672" s="3"/>
      <c r="HD672" s="3"/>
      <c r="HE672" s="3"/>
      <c r="HF672" s="3"/>
      <c r="HG672" s="3"/>
      <c r="HH672" s="3"/>
      <c r="HI672" s="3"/>
      <c r="HJ672" s="3"/>
      <c r="HK672" s="3"/>
      <c r="HL672" s="3"/>
      <c r="HM672" s="3"/>
      <c r="HN672" s="3"/>
      <c r="HO672" s="3"/>
      <c r="HP672" s="3"/>
      <c r="HQ672" s="3"/>
      <c r="HR672" s="3"/>
      <c r="HS672" s="3"/>
      <c r="HT672" s="3"/>
      <c r="HU672" s="3"/>
      <c r="HV672" s="3"/>
      <c r="HW672" s="3"/>
      <c r="HX672" s="3"/>
      <c r="HY672" s="3"/>
      <c r="HZ672" s="3"/>
      <c r="IA672" s="3"/>
      <c r="IB672" s="3"/>
      <c r="IC672" s="3"/>
      <c r="ID672" s="3"/>
      <c r="IE672" s="3"/>
      <c r="IF672" s="3"/>
      <c r="IG672" s="3"/>
      <c r="IH672" s="3"/>
      <c r="II672" s="3"/>
      <c r="IJ672" s="3"/>
      <c r="IK672" s="3"/>
      <c r="IL672" s="3"/>
      <c r="IM672" s="3"/>
      <c r="IN672" s="3"/>
      <c r="IO672" s="3"/>
    </row>
    <row r="673" s="1" customFormat="1" spans="1:249">
      <c r="A673" s="16" t="s">
        <v>483</v>
      </c>
      <c r="B673" s="17">
        <v>0</v>
      </c>
      <c r="C673" s="14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  <c r="GU673" s="3"/>
      <c r="GV673" s="3"/>
      <c r="GW673" s="3"/>
      <c r="GX673" s="3"/>
      <c r="GY673" s="3"/>
      <c r="GZ673" s="3"/>
      <c r="HA673" s="3"/>
      <c r="HB673" s="3"/>
      <c r="HC673" s="3"/>
      <c r="HD673" s="3"/>
      <c r="HE673" s="3"/>
      <c r="HF673" s="3"/>
      <c r="HG673" s="3"/>
      <c r="HH673" s="3"/>
      <c r="HI673" s="3"/>
      <c r="HJ673" s="3"/>
      <c r="HK673" s="3"/>
      <c r="HL673" s="3"/>
      <c r="HM673" s="3"/>
      <c r="HN673" s="3"/>
      <c r="HO673" s="3"/>
      <c r="HP673" s="3"/>
      <c r="HQ673" s="3"/>
      <c r="HR673" s="3"/>
      <c r="HS673" s="3"/>
      <c r="HT673" s="3"/>
      <c r="HU673" s="3"/>
      <c r="HV673" s="3"/>
      <c r="HW673" s="3"/>
      <c r="HX673" s="3"/>
      <c r="HY673" s="3"/>
      <c r="HZ673" s="3"/>
      <c r="IA673" s="3"/>
      <c r="IB673" s="3"/>
      <c r="IC673" s="3"/>
      <c r="ID673" s="3"/>
      <c r="IE673" s="3"/>
      <c r="IF673" s="3"/>
      <c r="IG673" s="3"/>
      <c r="IH673" s="3"/>
      <c r="II673" s="3"/>
      <c r="IJ673" s="3"/>
      <c r="IK673" s="3"/>
      <c r="IL673" s="3"/>
      <c r="IM673" s="3"/>
      <c r="IN673" s="3"/>
      <c r="IO673" s="3"/>
    </row>
    <row r="674" s="1" customFormat="1" spans="1:249">
      <c r="A674" s="15" t="s">
        <v>484</v>
      </c>
      <c r="B674" s="13">
        <f>B675</f>
        <v>2</v>
      </c>
      <c r="C674" s="14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  <c r="GU674" s="3"/>
      <c r="GV674" s="3"/>
      <c r="GW674" s="3"/>
      <c r="GX674" s="3"/>
      <c r="GY674" s="3"/>
      <c r="GZ674" s="3"/>
      <c r="HA674" s="3"/>
      <c r="HB674" s="3"/>
      <c r="HC674" s="3"/>
      <c r="HD674" s="3"/>
      <c r="HE674" s="3"/>
      <c r="HF674" s="3"/>
      <c r="HG674" s="3"/>
      <c r="HH674" s="3"/>
      <c r="HI674" s="3"/>
      <c r="HJ674" s="3"/>
      <c r="HK674" s="3"/>
      <c r="HL674" s="3"/>
      <c r="HM674" s="3"/>
      <c r="HN674" s="3"/>
      <c r="HO674" s="3"/>
      <c r="HP674" s="3"/>
      <c r="HQ674" s="3"/>
      <c r="HR674" s="3"/>
      <c r="HS674" s="3"/>
      <c r="HT674" s="3"/>
      <c r="HU674" s="3"/>
      <c r="HV674" s="3"/>
      <c r="HW674" s="3"/>
      <c r="HX674" s="3"/>
      <c r="HY674" s="3"/>
      <c r="HZ674" s="3"/>
      <c r="IA674" s="3"/>
      <c r="IB674" s="3"/>
      <c r="IC674" s="3"/>
      <c r="ID674" s="3"/>
      <c r="IE674" s="3"/>
      <c r="IF674" s="3"/>
      <c r="IG674" s="3"/>
      <c r="IH674" s="3"/>
      <c r="II674" s="3"/>
      <c r="IJ674" s="3"/>
      <c r="IK674" s="3"/>
      <c r="IL674" s="3"/>
      <c r="IM674" s="3"/>
      <c r="IN674" s="3"/>
      <c r="IO674" s="3"/>
    </row>
    <row r="675" s="1" customFormat="1" spans="1:249">
      <c r="A675" s="16" t="s">
        <v>485</v>
      </c>
      <c r="B675" s="17">
        <v>2</v>
      </c>
      <c r="C675" s="14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/>
      <c r="GP675" s="3"/>
      <c r="GQ675" s="3"/>
      <c r="GR675" s="3"/>
      <c r="GS675" s="3"/>
      <c r="GT675" s="3"/>
      <c r="GU675" s="3"/>
      <c r="GV675" s="3"/>
      <c r="GW675" s="3"/>
      <c r="GX675" s="3"/>
      <c r="GY675" s="3"/>
      <c r="GZ675" s="3"/>
      <c r="HA675" s="3"/>
      <c r="HB675" s="3"/>
      <c r="HC675" s="3"/>
      <c r="HD675" s="3"/>
      <c r="HE675" s="3"/>
      <c r="HF675" s="3"/>
      <c r="HG675" s="3"/>
      <c r="HH675" s="3"/>
      <c r="HI675" s="3"/>
      <c r="HJ675" s="3"/>
      <c r="HK675" s="3"/>
      <c r="HL675" s="3"/>
      <c r="HM675" s="3"/>
      <c r="HN675" s="3"/>
      <c r="HO675" s="3"/>
      <c r="HP675" s="3"/>
      <c r="HQ675" s="3"/>
      <c r="HR675" s="3"/>
      <c r="HS675" s="3"/>
      <c r="HT675" s="3"/>
      <c r="HU675" s="3"/>
      <c r="HV675" s="3"/>
      <c r="HW675" s="3"/>
      <c r="HX675" s="3"/>
      <c r="HY675" s="3"/>
      <c r="HZ675" s="3"/>
      <c r="IA675" s="3"/>
      <c r="IB675" s="3"/>
      <c r="IC675" s="3"/>
      <c r="ID675" s="3"/>
      <c r="IE675" s="3"/>
      <c r="IF675" s="3"/>
      <c r="IG675" s="3"/>
      <c r="IH675" s="3"/>
      <c r="II675" s="3"/>
      <c r="IJ675" s="3"/>
      <c r="IK675" s="3"/>
      <c r="IL675" s="3"/>
      <c r="IM675" s="3"/>
      <c r="IN675" s="3"/>
      <c r="IO675" s="3"/>
    </row>
    <row r="676" s="1" customFormat="1" spans="1:249">
      <c r="A676" s="15" t="s">
        <v>486</v>
      </c>
      <c r="B676" s="13">
        <f>SUM(B677,B682,B697,B701,B713,B716,B720,B725,B729,B733,B736,B745,B747)</f>
        <v>12213</v>
      </c>
      <c r="C676" s="14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/>
      <c r="GP676" s="3"/>
      <c r="GQ676" s="3"/>
      <c r="GR676" s="3"/>
      <c r="GS676" s="3"/>
      <c r="GT676" s="3"/>
      <c r="GU676" s="3"/>
      <c r="GV676" s="3"/>
      <c r="GW676" s="3"/>
      <c r="GX676" s="3"/>
      <c r="GY676" s="3"/>
      <c r="GZ676" s="3"/>
      <c r="HA676" s="3"/>
      <c r="HB676" s="3"/>
      <c r="HC676" s="3"/>
      <c r="HD676" s="3"/>
      <c r="HE676" s="3"/>
      <c r="HF676" s="3"/>
      <c r="HG676" s="3"/>
      <c r="HH676" s="3"/>
      <c r="HI676" s="3"/>
      <c r="HJ676" s="3"/>
      <c r="HK676" s="3"/>
      <c r="HL676" s="3"/>
      <c r="HM676" s="3"/>
      <c r="HN676" s="3"/>
      <c r="HO676" s="3"/>
      <c r="HP676" s="3"/>
      <c r="HQ676" s="3"/>
      <c r="HR676" s="3"/>
      <c r="HS676" s="3"/>
      <c r="HT676" s="3"/>
      <c r="HU676" s="3"/>
      <c r="HV676" s="3"/>
      <c r="HW676" s="3"/>
      <c r="HX676" s="3"/>
      <c r="HY676" s="3"/>
      <c r="HZ676" s="3"/>
      <c r="IA676" s="3"/>
      <c r="IB676" s="3"/>
      <c r="IC676" s="3"/>
      <c r="ID676" s="3"/>
      <c r="IE676" s="3"/>
      <c r="IF676" s="3"/>
      <c r="IG676" s="3"/>
      <c r="IH676" s="3"/>
      <c r="II676" s="3"/>
      <c r="IJ676" s="3"/>
      <c r="IK676" s="3"/>
      <c r="IL676" s="3"/>
      <c r="IM676" s="3"/>
      <c r="IN676" s="3"/>
      <c r="IO676" s="3"/>
    </row>
    <row r="677" s="1" customFormat="1" spans="1:249">
      <c r="A677" s="15" t="s">
        <v>487</v>
      </c>
      <c r="B677" s="13">
        <f>SUM(B678:B681)</f>
        <v>756</v>
      </c>
      <c r="C677" s="14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/>
      <c r="GP677" s="3"/>
      <c r="GQ677" s="3"/>
      <c r="GR677" s="3"/>
      <c r="GS677" s="3"/>
      <c r="GT677" s="3"/>
      <c r="GU677" s="3"/>
      <c r="GV677" s="3"/>
      <c r="GW677" s="3"/>
      <c r="GX677" s="3"/>
      <c r="GY677" s="3"/>
      <c r="GZ677" s="3"/>
      <c r="HA677" s="3"/>
      <c r="HB677" s="3"/>
      <c r="HC677" s="3"/>
      <c r="HD677" s="3"/>
      <c r="HE677" s="3"/>
      <c r="HF677" s="3"/>
      <c r="HG677" s="3"/>
      <c r="HH677" s="3"/>
      <c r="HI677" s="3"/>
      <c r="HJ677" s="3"/>
      <c r="HK677" s="3"/>
      <c r="HL677" s="3"/>
      <c r="HM677" s="3"/>
      <c r="HN677" s="3"/>
      <c r="HO677" s="3"/>
      <c r="HP677" s="3"/>
      <c r="HQ677" s="3"/>
      <c r="HR677" s="3"/>
      <c r="HS677" s="3"/>
      <c r="HT677" s="3"/>
      <c r="HU677" s="3"/>
      <c r="HV677" s="3"/>
      <c r="HW677" s="3"/>
      <c r="HX677" s="3"/>
      <c r="HY677" s="3"/>
      <c r="HZ677" s="3"/>
      <c r="IA677" s="3"/>
      <c r="IB677" s="3"/>
      <c r="IC677" s="3"/>
      <c r="ID677" s="3"/>
      <c r="IE677" s="3"/>
      <c r="IF677" s="3"/>
      <c r="IG677" s="3"/>
      <c r="IH677" s="3"/>
      <c r="II677" s="3"/>
      <c r="IJ677" s="3"/>
      <c r="IK677" s="3"/>
      <c r="IL677" s="3"/>
      <c r="IM677" s="3"/>
      <c r="IN677" s="3"/>
      <c r="IO677" s="3"/>
    </row>
    <row r="678" s="1" customFormat="1" spans="1:249">
      <c r="A678" s="16" t="s">
        <v>9</v>
      </c>
      <c r="B678" s="17">
        <v>253</v>
      </c>
      <c r="C678" s="14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  <c r="GU678" s="3"/>
      <c r="GV678" s="3"/>
      <c r="GW678" s="3"/>
      <c r="GX678" s="3"/>
      <c r="GY678" s="3"/>
      <c r="GZ678" s="3"/>
      <c r="HA678" s="3"/>
      <c r="HB678" s="3"/>
      <c r="HC678" s="3"/>
      <c r="HD678" s="3"/>
      <c r="HE678" s="3"/>
      <c r="HF678" s="3"/>
      <c r="HG678" s="3"/>
      <c r="HH678" s="3"/>
      <c r="HI678" s="3"/>
      <c r="HJ678" s="3"/>
      <c r="HK678" s="3"/>
      <c r="HL678" s="3"/>
      <c r="HM678" s="3"/>
      <c r="HN678" s="3"/>
      <c r="HO678" s="3"/>
      <c r="HP678" s="3"/>
      <c r="HQ678" s="3"/>
      <c r="HR678" s="3"/>
      <c r="HS678" s="3"/>
      <c r="HT678" s="3"/>
      <c r="HU678" s="3"/>
      <c r="HV678" s="3"/>
      <c r="HW678" s="3"/>
      <c r="HX678" s="3"/>
      <c r="HY678" s="3"/>
      <c r="HZ678" s="3"/>
      <c r="IA678" s="3"/>
      <c r="IB678" s="3"/>
      <c r="IC678" s="3"/>
      <c r="ID678" s="3"/>
      <c r="IE678" s="3"/>
      <c r="IF678" s="3"/>
      <c r="IG678" s="3"/>
      <c r="IH678" s="3"/>
      <c r="II678" s="3"/>
      <c r="IJ678" s="3"/>
      <c r="IK678" s="3"/>
      <c r="IL678" s="3"/>
      <c r="IM678" s="3"/>
      <c r="IN678" s="3"/>
      <c r="IO678" s="3"/>
    </row>
    <row r="679" s="1" customFormat="1" spans="1:249">
      <c r="A679" s="16" t="s">
        <v>10</v>
      </c>
      <c r="B679" s="17">
        <v>153</v>
      </c>
      <c r="C679" s="14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  <c r="GU679" s="3"/>
      <c r="GV679" s="3"/>
      <c r="GW679" s="3"/>
      <c r="GX679" s="3"/>
      <c r="GY679" s="3"/>
      <c r="GZ679" s="3"/>
      <c r="HA679" s="3"/>
      <c r="HB679" s="3"/>
      <c r="HC679" s="3"/>
      <c r="HD679" s="3"/>
      <c r="HE679" s="3"/>
      <c r="HF679" s="3"/>
      <c r="HG679" s="3"/>
      <c r="HH679" s="3"/>
      <c r="HI679" s="3"/>
      <c r="HJ679" s="3"/>
      <c r="HK679" s="3"/>
      <c r="HL679" s="3"/>
      <c r="HM679" s="3"/>
      <c r="HN679" s="3"/>
      <c r="HO679" s="3"/>
      <c r="HP679" s="3"/>
      <c r="HQ679" s="3"/>
      <c r="HR679" s="3"/>
      <c r="HS679" s="3"/>
      <c r="HT679" s="3"/>
      <c r="HU679" s="3"/>
      <c r="HV679" s="3"/>
      <c r="HW679" s="3"/>
      <c r="HX679" s="3"/>
      <c r="HY679" s="3"/>
      <c r="HZ679" s="3"/>
      <c r="IA679" s="3"/>
      <c r="IB679" s="3"/>
      <c r="IC679" s="3"/>
      <c r="ID679" s="3"/>
      <c r="IE679" s="3"/>
      <c r="IF679" s="3"/>
      <c r="IG679" s="3"/>
      <c r="IH679" s="3"/>
      <c r="II679" s="3"/>
      <c r="IJ679" s="3"/>
      <c r="IK679" s="3"/>
      <c r="IL679" s="3"/>
      <c r="IM679" s="3"/>
      <c r="IN679" s="3"/>
      <c r="IO679" s="3"/>
    </row>
    <row r="680" s="1" customFormat="1" spans="1:249">
      <c r="A680" s="16" t="s">
        <v>11</v>
      </c>
      <c r="B680" s="17">
        <v>0</v>
      </c>
      <c r="C680" s="14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/>
      <c r="GP680" s="3"/>
      <c r="GQ680" s="3"/>
      <c r="GR680" s="3"/>
      <c r="GS680" s="3"/>
      <c r="GT680" s="3"/>
      <c r="GU680" s="3"/>
      <c r="GV680" s="3"/>
      <c r="GW680" s="3"/>
      <c r="GX680" s="3"/>
      <c r="GY680" s="3"/>
      <c r="GZ680" s="3"/>
      <c r="HA680" s="3"/>
      <c r="HB680" s="3"/>
      <c r="HC680" s="3"/>
      <c r="HD680" s="3"/>
      <c r="HE680" s="3"/>
      <c r="HF680" s="3"/>
      <c r="HG680" s="3"/>
      <c r="HH680" s="3"/>
      <c r="HI680" s="3"/>
      <c r="HJ680" s="3"/>
      <c r="HK680" s="3"/>
      <c r="HL680" s="3"/>
      <c r="HM680" s="3"/>
      <c r="HN680" s="3"/>
      <c r="HO680" s="3"/>
      <c r="HP680" s="3"/>
      <c r="HQ680" s="3"/>
      <c r="HR680" s="3"/>
      <c r="HS680" s="3"/>
      <c r="HT680" s="3"/>
      <c r="HU680" s="3"/>
      <c r="HV680" s="3"/>
      <c r="HW680" s="3"/>
      <c r="HX680" s="3"/>
      <c r="HY680" s="3"/>
      <c r="HZ680" s="3"/>
      <c r="IA680" s="3"/>
      <c r="IB680" s="3"/>
      <c r="IC680" s="3"/>
      <c r="ID680" s="3"/>
      <c r="IE680" s="3"/>
      <c r="IF680" s="3"/>
      <c r="IG680" s="3"/>
      <c r="IH680" s="3"/>
      <c r="II680" s="3"/>
      <c r="IJ680" s="3"/>
      <c r="IK680" s="3"/>
      <c r="IL680" s="3"/>
      <c r="IM680" s="3"/>
      <c r="IN680" s="3"/>
      <c r="IO680" s="3"/>
    </row>
    <row r="681" s="1" customFormat="1" spans="1:249">
      <c r="A681" s="16" t="s">
        <v>488</v>
      </c>
      <c r="B681" s="17">
        <v>350</v>
      </c>
      <c r="C681" s="14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  <c r="GU681" s="3"/>
      <c r="GV681" s="3"/>
      <c r="GW681" s="3"/>
      <c r="GX681" s="3"/>
      <c r="GY681" s="3"/>
      <c r="GZ681" s="3"/>
      <c r="HA681" s="3"/>
      <c r="HB681" s="3"/>
      <c r="HC681" s="3"/>
      <c r="HD681" s="3"/>
      <c r="HE681" s="3"/>
      <c r="HF681" s="3"/>
      <c r="HG681" s="3"/>
      <c r="HH681" s="3"/>
      <c r="HI681" s="3"/>
      <c r="HJ681" s="3"/>
      <c r="HK681" s="3"/>
      <c r="HL681" s="3"/>
      <c r="HM681" s="3"/>
      <c r="HN681" s="3"/>
      <c r="HO681" s="3"/>
      <c r="HP681" s="3"/>
      <c r="HQ681" s="3"/>
      <c r="HR681" s="3"/>
      <c r="HS681" s="3"/>
      <c r="HT681" s="3"/>
      <c r="HU681" s="3"/>
      <c r="HV681" s="3"/>
      <c r="HW681" s="3"/>
      <c r="HX681" s="3"/>
      <c r="HY681" s="3"/>
      <c r="HZ681" s="3"/>
      <c r="IA681" s="3"/>
      <c r="IB681" s="3"/>
      <c r="IC681" s="3"/>
      <c r="ID681" s="3"/>
      <c r="IE681" s="3"/>
      <c r="IF681" s="3"/>
      <c r="IG681" s="3"/>
      <c r="IH681" s="3"/>
      <c r="II681" s="3"/>
      <c r="IJ681" s="3"/>
      <c r="IK681" s="3"/>
      <c r="IL681" s="3"/>
      <c r="IM681" s="3"/>
      <c r="IN681" s="3"/>
      <c r="IO681" s="3"/>
    </row>
    <row r="682" s="1" customFormat="1" spans="1:249">
      <c r="A682" s="15" t="s">
        <v>489</v>
      </c>
      <c r="B682" s="13">
        <f>SUM(B683:B696)</f>
        <v>0</v>
      </c>
      <c r="C682" s="14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  <c r="GU682" s="3"/>
      <c r="GV682" s="3"/>
      <c r="GW682" s="3"/>
      <c r="GX682" s="3"/>
      <c r="GY682" s="3"/>
      <c r="GZ682" s="3"/>
      <c r="HA682" s="3"/>
      <c r="HB682" s="3"/>
      <c r="HC682" s="3"/>
      <c r="HD682" s="3"/>
      <c r="HE682" s="3"/>
      <c r="HF682" s="3"/>
      <c r="HG682" s="3"/>
      <c r="HH682" s="3"/>
      <c r="HI682" s="3"/>
      <c r="HJ682" s="3"/>
      <c r="HK682" s="3"/>
      <c r="HL682" s="3"/>
      <c r="HM682" s="3"/>
      <c r="HN682" s="3"/>
      <c r="HO682" s="3"/>
      <c r="HP682" s="3"/>
      <c r="HQ682" s="3"/>
      <c r="HR682" s="3"/>
      <c r="HS682" s="3"/>
      <c r="HT682" s="3"/>
      <c r="HU682" s="3"/>
      <c r="HV682" s="3"/>
      <c r="HW682" s="3"/>
      <c r="HX682" s="3"/>
      <c r="HY682" s="3"/>
      <c r="HZ682" s="3"/>
      <c r="IA682" s="3"/>
      <c r="IB682" s="3"/>
      <c r="IC682" s="3"/>
      <c r="ID682" s="3"/>
      <c r="IE682" s="3"/>
      <c r="IF682" s="3"/>
      <c r="IG682" s="3"/>
      <c r="IH682" s="3"/>
      <c r="II682" s="3"/>
      <c r="IJ682" s="3"/>
      <c r="IK682" s="3"/>
      <c r="IL682" s="3"/>
      <c r="IM682" s="3"/>
      <c r="IN682" s="3"/>
      <c r="IO682" s="3"/>
    </row>
    <row r="683" s="1" customFormat="1" spans="1:249">
      <c r="A683" s="16" t="s">
        <v>490</v>
      </c>
      <c r="B683" s="17">
        <v>0</v>
      </c>
      <c r="C683" s="14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  <c r="GU683" s="3"/>
      <c r="GV683" s="3"/>
      <c r="GW683" s="3"/>
      <c r="GX683" s="3"/>
      <c r="GY683" s="3"/>
      <c r="GZ683" s="3"/>
      <c r="HA683" s="3"/>
      <c r="HB683" s="3"/>
      <c r="HC683" s="3"/>
      <c r="HD683" s="3"/>
      <c r="HE683" s="3"/>
      <c r="HF683" s="3"/>
      <c r="HG683" s="3"/>
      <c r="HH683" s="3"/>
      <c r="HI683" s="3"/>
      <c r="HJ683" s="3"/>
      <c r="HK683" s="3"/>
      <c r="HL683" s="3"/>
      <c r="HM683" s="3"/>
      <c r="HN683" s="3"/>
      <c r="HO683" s="3"/>
      <c r="HP683" s="3"/>
      <c r="HQ683" s="3"/>
      <c r="HR683" s="3"/>
      <c r="HS683" s="3"/>
      <c r="HT683" s="3"/>
      <c r="HU683" s="3"/>
      <c r="HV683" s="3"/>
      <c r="HW683" s="3"/>
      <c r="HX683" s="3"/>
      <c r="HY683" s="3"/>
      <c r="HZ683" s="3"/>
      <c r="IA683" s="3"/>
      <c r="IB683" s="3"/>
      <c r="IC683" s="3"/>
      <c r="ID683" s="3"/>
      <c r="IE683" s="3"/>
      <c r="IF683" s="3"/>
      <c r="IG683" s="3"/>
      <c r="IH683" s="3"/>
      <c r="II683" s="3"/>
      <c r="IJ683" s="3"/>
      <c r="IK683" s="3"/>
      <c r="IL683" s="3"/>
      <c r="IM683" s="3"/>
      <c r="IN683" s="3"/>
      <c r="IO683" s="3"/>
    </row>
    <row r="684" s="1" customFormat="1" spans="1:249">
      <c r="A684" s="16" t="s">
        <v>491</v>
      </c>
      <c r="B684" s="17">
        <v>0</v>
      </c>
      <c r="C684" s="14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  <c r="GO684" s="3"/>
      <c r="GP684" s="3"/>
      <c r="GQ684" s="3"/>
      <c r="GR684" s="3"/>
      <c r="GS684" s="3"/>
      <c r="GT684" s="3"/>
      <c r="GU684" s="3"/>
      <c r="GV684" s="3"/>
      <c r="GW684" s="3"/>
      <c r="GX684" s="3"/>
      <c r="GY684" s="3"/>
      <c r="GZ684" s="3"/>
      <c r="HA684" s="3"/>
      <c r="HB684" s="3"/>
      <c r="HC684" s="3"/>
      <c r="HD684" s="3"/>
      <c r="HE684" s="3"/>
      <c r="HF684" s="3"/>
      <c r="HG684" s="3"/>
      <c r="HH684" s="3"/>
      <c r="HI684" s="3"/>
      <c r="HJ684" s="3"/>
      <c r="HK684" s="3"/>
      <c r="HL684" s="3"/>
      <c r="HM684" s="3"/>
      <c r="HN684" s="3"/>
      <c r="HO684" s="3"/>
      <c r="HP684" s="3"/>
      <c r="HQ684" s="3"/>
      <c r="HR684" s="3"/>
      <c r="HS684" s="3"/>
      <c r="HT684" s="3"/>
      <c r="HU684" s="3"/>
      <c r="HV684" s="3"/>
      <c r="HW684" s="3"/>
      <c r="HX684" s="3"/>
      <c r="HY684" s="3"/>
      <c r="HZ684" s="3"/>
      <c r="IA684" s="3"/>
      <c r="IB684" s="3"/>
      <c r="IC684" s="3"/>
      <c r="ID684" s="3"/>
      <c r="IE684" s="3"/>
      <c r="IF684" s="3"/>
      <c r="IG684" s="3"/>
      <c r="IH684" s="3"/>
      <c r="II684" s="3"/>
      <c r="IJ684" s="3"/>
      <c r="IK684" s="3"/>
      <c r="IL684" s="3"/>
      <c r="IM684" s="3"/>
      <c r="IN684" s="3"/>
      <c r="IO684" s="3"/>
    </row>
    <row r="685" s="1" customFormat="1" spans="1:249">
      <c r="A685" s="16" t="s">
        <v>492</v>
      </c>
      <c r="B685" s="17">
        <v>0</v>
      </c>
      <c r="C685" s="14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  <c r="GU685" s="3"/>
      <c r="GV685" s="3"/>
      <c r="GW685" s="3"/>
      <c r="GX685" s="3"/>
      <c r="GY685" s="3"/>
      <c r="GZ685" s="3"/>
      <c r="HA685" s="3"/>
      <c r="HB685" s="3"/>
      <c r="HC685" s="3"/>
      <c r="HD685" s="3"/>
      <c r="HE685" s="3"/>
      <c r="HF685" s="3"/>
      <c r="HG685" s="3"/>
      <c r="HH685" s="3"/>
      <c r="HI685" s="3"/>
      <c r="HJ685" s="3"/>
      <c r="HK685" s="3"/>
      <c r="HL685" s="3"/>
      <c r="HM685" s="3"/>
      <c r="HN685" s="3"/>
      <c r="HO685" s="3"/>
      <c r="HP685" s="3"/>
      <c r="HQ685" s="3"/>
      <c r="HR685" s="3"/>
      <c r="HS685" s="3"/>
      <c r="HT685" s="3"/>
      <c r="HU685" s="3"/>
      <c r="HV685" s="3"/>
      <c r="HW685" s="3"/>
      <c r="HX685" s="3"/>
      <c r="HY685" s="3"/>
      <c r="HZ685" s="3"/>
      <c r="IA685" s="3"/>
      <c r="IB685" s="3"/>
      <c r="IC685" s="3"/>
      <c r="ID685" s="3"/>
      <c r="IE685" s="3"/>
      <c r="IF685" s="3"/>
      <c r="IG685" s="3"/>
      <c r="IH685" s="3"/>
      <c r="II685" s="3"/>
      <c r="IJ685" s="3"/>
      <c r="IK685" s="3"/>
      <c r="IL685" s="3"/>
      <c r="IM685" s="3"/>
      <c r="IN685" s="3"/>
      <c r="IO685" s="3"/>
    </row>
    <row r="686" s="1" customFormat="1" spans="1:249">
      <c r="A686" s="16" t="s">
        <v>493</v>
      </c>
      <c r="B686" s="17">
        <v>0</v>
      </c>
      <c r="C686" s="14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  <c r="GU686" s="3"/>
      <c r="GV686" s="3"/>
      <c r="GW686" s="3"/>
      <c r="GX686" s="3"/>
      <c r="GY686" s="3"/>
      <c r="GZ686" s="3"/>
      <c r="HA686" s="3"/>
      <c r="HB686" s="3"/>
      <c r="HC686" s="3"/>
      <c r="HD686" s="3"/>
      <c r="HE686" s="3"/>
      <c r="HF686" s="3"/>
      <c r="HG686" s="3"/>
      <c r="HH686" s="3"/>
      <c r="HI686" s="3"/>
      <c r="HJ686" s="3"/>
      <c r="HK686" s="3"/>
      <c r="HL686" s="3"/>
      <c r="HM686" s="3"/>
      <c r="HN686" s="3"/>
      <c r="HO686" s="3"/>
      <c r="HP686" s="3"/>
      <c r="HQ686" s="3"/>
      <c r="HR686" s="3"/>
      <c r="HS686" s="3"/>
      <c r="HT686" s="3"/>
      <c r="HU686" s="3"/>
      <c r="HV686" s="3"/>
      <c r="HW686" s="3"/>
      <c r="HX686" s="3"/>
      <c r="HY686" s="3"/>
      <c r="HZ686" s="3"/>
      <c r="IA686" s="3"/>
      <c r="IB686" s="3"/>
      <c r="IC686" s="3"/>
      <c r="ID686" s="3"/>
      <c r="IE686" s="3"/>
      <c r="IF686" s="3"/>
      <c r="IG686" s="3"/>
      <c r="IH686" s="3"/>
      <c r="II686" s="3"/>
      <c r="IJ686" s="3"/>
      <c r="IK686" s="3"/>
      <c r="IL686" s="3"/>
      <c r="IM686" s="3"/>
      <c r="IN686" s="3"/>
      <c r="IO686" s="3"/>
    </row>
    <row r="687" s="1" customFormat="1" spans="1:249">
      <c r="A687" s="16" t="s">
        <v>494</v>
      </c>
      <c r="B687" s="17">
        <v>0</v>
      </c>
      <c r="C687" s="14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  <c r="GO687" s="3"/>
      <c r="GP687" s="3"/>
      <c r="GQ687" s="3"/>
      <c r="GR687" s="3"/>
      <c r="GS687" s="3"/>
      <c r="GT687" s="3"/>
      <c r="GU687" s="3"/>
      <c r="GV687" s="3"/>
      <c r="GW687" s="3"/>
      <c r="GX687" s="3"/>
      <c r="GY687" s="3"/>
      <c r="GZ687" s="3"/>
      <c r="HA687" s="3"/>
      <c r="HB687" s="3"/>
      <c r="HC687" s="3"/>
      <c r="HD687" s="3"/>
      <c r="HE687" s="3"/>
      <c r="HF687" s="3"/>
      <c r="HG687" s="3"/>
      <c r="HH687" s="3"/>
      <c r="HI687" s="3"/>
      <c r="HJ687" s="3"/>
      <c r="HK687" s="3"/>
      <c r="HL687" s="3"/>
      <c r="HM687" s="3"/>
      <c r="HN687" s="3"/>
      <c r="HO687" s="3"/>
      <c r="HP687" s="3"/>
      <c r="HQ687" s="3"/>
      <c r="HR687" s="3"/>
      <c r="HS687" s="3"/>
      <c r="HT687" s="3"/>
      <c r="HU687" s="3"/>
      <c r="HV687" s="3"/>
      <c r="HW687" s="3"/>
      <c r="HX687" s="3"/>
      <c r="HY687" s="3"/>
      <c r="HZ687" s="3"/>
      <c r="IA687" s="3"/>
      <c r="IB687" s="3"/>
      <c r="IC687" s="3"/>
      <c r="ID687" s="3"/>
      <c r="IE687" s="3"/>
      <c r="IF687" s="3"/>
      <c r="IG687" s="3"/>
      <c r="IH687" s="3"/>
      <c r="II687" s="3"/>
      <c r="IJ687" s="3"/>
      <c r="IK687" s="3"/>
      <c r="IL687" s="3"/>
      <c r="IM687" s="3"/>
      <c r="IN687" s="3"/>
      <c r="IO687" s="3"/>
    </row>
    <row r="688" s="1" customFormat="1" spans="1:249">
      <c r="A688" s="16" t="s">
        <v>495</v>
      </c>
      <c r="B688" s="17">
        <v>0</v>
      </c>
      <c r="C688" s="14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  <c r="HQ688" s="3"/>
      <c r="HR688" s="3"/>
      <c r="HS688" s="3"/>
      <c r="HT688" s="3"/>
      <c r="HU688" s="3"/>
      <c r="HV688" s="3"/>
      <c r="HW688" s="3"/>
      <c r="HX688" s="3"/>
      <c r="HY688" s="3"/>
      <c r="HZ688" s="3"/>
      <c r="IA688" s="3"/>
      <c r="IB688" s="3"/>
      <c r="IC688" s="3"/>
      <c r="ID688" s="3"/>
      <c r="IE688" s="3"/>
      <c r="IF688" s="3"/>
      <c r="IG688" s="3"/>
      <c r="IH688" s="3"/>
      <c r="II688" s="3"/>
      <c r="IJ688" s="3"/>
      <c r="IK688" s="3"/>
      <c r="IL688" s="3"/>
      <c r="IM688" s="3"/>
      <c r="IN688" s="3"/>
      <c r="IO688" s="3"/>
    </row>
    <row r="689" s="1" customFormat="1" spans="1:249">
      <c r="A689" s="16" t="s">
        <v>496</v>
      </c>
      <c r="B689" s="17">
        <v>0</v>
      </c>
      <c r="C689" s="14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  <c r="HQ689" s="3"/>
      <c r="HR689" s="3"/>
      <c r="HS689" s="3"/>
      <c r="HT689" s="3"/>
      <c r="HU689" s="3"/>
      <c r="HV689" s="3"/>
      <c r="HW689" s="3"/>
      <c r="HX689" s="3"/>
      <c r="HY689" s="3"/>
      <c r="HZ689" s="3"/>
      <c r="IA689" s="3"/>
      <c r="IB689" s="3"/>
      <c r="IC689" s="3"/>
      <c r="ID689" s="3"/>
      <c r="IE689" s="3"/>
      <c r="IF689" s="3"/>
      <c r="IG689" s="3"/>
      <c r="IH689" s="3"/>
      <c r="II689" s="3"/>
      <c r="IJ689" s="3"/>
      <c r="IK689" s="3"/>
      <c r="IL689" s="3"/>
      <c r="IM689" s="3"/>
      <c r="IN689" s="3"/>
      <c r="IO689" s="3"/>
    </row>
    <row r="690" s="1" customFormat="1" spans="1:249">
      <c r="A690" s="16" t="s">
        <v>497</v>
      </c>
      <c r="B690" s="17">
        <v>0</v>
      </c>
      <c r="C690" s="14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  <c r="HQ690" s="3"/>
      <c r="HR690" s="3"/>
      <c r="HS690" s="3"/>
      <c r="HT690" s="3"/>
      <c r="HU690" s="3"/>
      <c r="HV690" s="3"/>
      <c r="HW690" s="3"/>
      <c r="HX690" s="3"/>
      <c r="HY690" s="3"/>
      <c r="HZ690" s="3"/>
      <c r="IA690" s="3"/>
      <c r="IB690" s="3"/>
      <c r="IC690" s="3"/>
      <c r="ID690" s="3"/>
      <c r="IE690" s="3"/>
      <c r="IF690" s="3"/>
      <c r="IG690" s="3"/>
      <c r="IH690" s="3"/>
      <c r="II690" s="3"/>
      <c r="IJ690" s="3"/>
      <c r="IK690" s="3"/>
      <c r="IL690" s="3"/>
      <c r="IM690" s="3"/>
      <c r="IN690" s="3"/>
      <c r="IO690" s="3"/>
    </row>
    <row r="691" s="1" customFormat="1" spans="1:249">
      <c r="A691" s="16" t="s">
        <v>498</v>
      </c>
      <c r="B691" s="17">
        <v>0</v>
      </c>
      <c r="C691" s="14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  <c r="GU691" s="3"/>
      <c r="GV691" s="3"/>
      <c r="GW691" s="3"/>
      <c r="GX691" s="3"/>
      <c r="GY691" s="3"/>
      <c r="GZ691" s="3"/>
      <c r="HA691" s="3"/>
      <c r="HB691" s="3"/>
      <c r="HC691" s="3"/>
      <c r="HD691" s="3"/>
      <c r="HE691" s="3"/>
      <c r="HF691" s="3"/>
      <c r="HG691" s="3"/>
      <c r="HH691" s="3"/>
      <c r="HI691" s="3"/>
      <c r="HJ691" s="3"/>
      <c r="HK691" s="3"/>
      <c r="HL691" s="3"/>
      <c r="HM691" s="3"/>
      <c r="HN691" s="3"/>
      <c r="HO691" s="3"/>
      <c r="HP691" s="3"/>
      <c r="HQ691" s="3"/>
      <c r="HR691" s="3"/>
      <c r="HS691" s="3"/>
      <c r="HT691" s="3"/>
      <c r="HU691" s="3"/>
      <c r="HV691" s="3"/>
      <c r="HW691" s="3"/>
      <c r="HX691" s="3"/>
      <c r="HY691" s="3"/>
      <c r="HZ691" s="3"/>
      <c r="IA691" s="3"/>
      <c r="IB691" s="3"/>
      <c r="IC691" s="3"/>
      <c r="ID691" s="3"/>
      <c r="IE691" s="3"/>
      <c r="IF691" s="3"/>
      <c r="IG691" s="3"/>
      <c r="IH691" s="3"/>
      <c r="II691" s="3"/>
      <c r="IJ691" s="3"/>
      <c r="IK691" s="3"/>
      <c r="IL691" s="3"/>
      <c r="IM691" s="3"/>
      <c r="IN691" s="3"/>
      <c r="IO691" s="3"/>
    </row>
    <row r="692" s="1" customFormat="1" spans="1:249">
      <c r="A692" s="16" t="s">
        <v>499</v>
      </c>
      <c r="B692" s="17">
        <v>0</v>
      </c>
      <c r="C692" s="14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  <c r="GO692" s="3"/>
      <c r="GP692" s="3"/>
      <c r="GQ692" s="3"/>
      <c r="GR692" s="3"/>
      <c r="GS692" s="3"/>
      <c r="GT692" s="3"/>
      <c r="GU692" s="3"/>
      <c r="GV692" s="3"/>
      <c r="GW692" s="3"/>
      <c r="GX692" s="3"/>
      <c r="GY692" s="3"/>
      <c r="GZ692" s="3"/>
      <c r="HA692" s="3"/>
      <c r="HB692" s="3"/>
      <c r="HC692" s="3"/>
      <c r="HD692" s="3"/>
      <c r="HE692" s="3"/>
      <c r="HF692" s="3"/>
      <c r="HG692" s="3"/>
      <c r="HH692" s="3"/>
      <c r="HI692" s="3"/>
      <c r="HJ692" s="3"/>
      <c r="HK692" s="3"/>
      <c r="HL692" s="3"/>
      <c r="HM692" s="3"/>
      <c r="HN692" s="3"/>
      <c r="HO692" s="3"/>
      <c r="HP692" s="3"/>
      <c r="HQ692" s="3"/>
      <c r="HR692" s="3"/>
      <c r="HS692" s="3"/>
      <c r="HT692" s="3"/>
      <c r="HU692" s="3"/>
      <c r="HV692" s="3"/>
      <c r="HW692" s="3"/>
      <c r="HX692" s="3"/>
      <c r="HY692" s="3"/>
      <c r="HZ692" s="3"/>
      <c r="IA692" s="3"/>
      <c r="IB692" s="3"/>
      <c r="IC692" s="3"/>
      <c r="ID692" s="3"/>
      <c r="IE692" s="3"/>
      <c r="IF692" s="3"/>
      <c r="IG692" s="3"/>
      <c r="IH692" s="3"/>
      <c r="II692" s="3"/>
      <c r="IJ692" s="3"/>
      <c r="IK692" s="3"/>
      <c r="IL692" s="3"/>
      <c r="IM692" s="3"/>
      <c r="IN692" s="3"/>
      <c r="IO692" s="3"/>
    </row>
    <row r="693" s="1" customFormat="1" spans="1:249">
      <c r="A693" s="16" t="s">
        <v>500</v>
      </c>
      <c r="B693" s="17">
        <v>0</v>
      </c>
      <c r="C693" s="14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  <c r="GO693" s="3"/>
      <c r="GP693" s="3"/>
      <c r="GQ693" s="3"/>
      <c r="GR693" s="3"/>
      <c r="GS693" s="3"/>
      <c r="GT693" s="3"/>
      <c r="GU693" s="3"/>
      <c r="GV693" s="3"/>
      <c r="GW693" s="3"/>
      <c r="GX693" s="3"/>
      <c r="GY693" s="3"/>
      <c r="GZ693" s="3"/>
      <c r="HA693" s="3"/>
      <c r="HB693" s="3"/>
      <c r="HC693" s="3"/>
      <c r="HD693" s="3"/>
      <c r="HE693" s="3"/>
      <c r="HF693" s="3"/>
      <c r="HG693" s="3"/>
      <c r="HH693" s="3"/>
      <c r="HI693" s="3"/>
      <c r="HJ693" s="3"/>
      <c r="HK693" s="3"/>
      <c r="HL693" s="3"/>
      <c r="HM693" s="3"/>
      <c r="HN693" s="3"/>
      <c r="HO693" s="3"/>
      <c r="HP693" s="3"/>
      <c r="HQ693" s="3"/>
      <c r="HR693" s="3"/>
      <c r="HS693" s="3"/>
      <c r="HT693" s="3"/>
      <c r="HU693" s="3"/>
      <c r="HV693" s="3"/>
      <c r="HW693" s="3"/>
      <c r="HX693" s="3"/>
      <c r="HY693" s="3"/>
      <c r="HZ693" s="3"/>
      <c r="IA693" s="3"/>
      <c r="IB693" s="3"/>
      <c r="IC693" s="3"/>
      <c r="ID693" s="3"/>
      <c r="IE693" s="3"/>
      <c r="IF693" s="3"/>
      <c r="IG693" s="3"/>
      <c r="IH693" s="3"/>
      <c r="II693" s="3"/>
      <c r="IJ693" s="3"/>
      <c r="IK693" s="3"/>
      <c r="IL693" s="3"/>
      <c r="IM693" s="3"/>
      <c r="IN693" s="3"/>
      <c r="IO693" s="3"/>
    </row>
    <row r="694" s="1" customFormat="1" spans="1:249">
      <c r="A694" s="16" t="s">
        <v>501</v>
      </c>
      <c r="B694" s="17">
        <v>0</v>
      </c>
      <c r="C694" s="14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/>
      <c r="FW694" s="3"/>
      <c r="FX694" s="3"/>
      <c r="FY694" s="3"/>
      <c r="FZ694" s="3"/>
      <c r="GA694" s="3"/>
      <c r="GB694" s="3"/>
      <c r="GC694" s="3"/>
      <c r="GD694" s="3"/>
      <c r="GE694" s="3"/>
      <c r="GF694" s="3"/>
      <c r="GG694" s="3"/>
      <c r="GH694" s="3"/>
      <c r="GI694" s="3"/>
      <c r="GJ694" s="3"/>
      <c r="GK694" s="3"/>
      <c r="GL694" s="3"/>
      <c r="GM694" s="3"/>
      <c r="GN694" s="3"/>
      <c r="GO694" s="3"/>
      <c r="GP694" s="3"/>
      <c r="GQ694" s="3"/>
      <c r="GR694" s="3"/>
      <c r="GS694" s="3"/>
      <c r="GT694" s="3"/>
      <c r="GU694" s="3"/>
      <c r="GV694" s="3"/>
      <c r="GW694" s="3"/>
      <c r="GX694" s="3"/>
      <c r="GY694" s="3"/>
      <c r="GZ694" s="3"/>
      <c r="HA694" s="3"/>
      <c r="HB694" s="3"/>
      <c r="HC694" s="3"/>
      <c r="HD694" s="3"/>
      <c r="HE694" s="3"/>
      <c r="HF694" s="3"/>
      <c r="HG694" s="3"/>
      <c r="HH694" s="3"/>
      <c r="HI694" s="3"/>
      <c r="HJ694" s="3"/>
      <c r="HK694" s="3"/>
      <c r="HL694" s="3"/>
      <c r="HM694" s="3"/>
      <c r="HN694" s="3"/>
      <c r="HO694" s="3"/>
      <c r="HP694" s="3"/>
      <c r="HQ694" s="3"/>
      <c r="HR694" s="3"/>
      <c r="HS694" s="3"/>
      <c r="HT694" s="3"/>
      <c r="HU694" s="3"/>
      <c r="HV694" s="3"/>
      <c r="HW694" s="3"/>
      <c r="HX694" s="3"/>
      <c r="HY694" s="3"/>
      <c r="HZ694" s="3"/>
      <c r="IA694" s="3"/>
      <c r="IB694" s="3"/>
      <c r="IC694" s="3"/>
      <c r="ID694" s="3"/>
      <c r="IE694" s="3"/>
      <c r="IF694" s="3"/>
      <c r="IG694" s="3"/>
      <c r="IH694" s="3"/>
      <c r="II694" s="3"/>
      <c r="IJ694" s="3"/>
      <c r="IK694" s="3"/>
      <c r="IL694" s="3"/>
      <c r="IM694" s="3"/>
      <c r="IN694" s="3"/>
      <c r="IO694" s="3"/>
    </row>
    <row r="695" s="1" customFormat="1" spans="1:249">
      <c r="A695" s="16" t="s">
        <v>502</v>
      </c>
      <c r="B695" s="17">
        <v>0</v>
      </c>
      <c r="C695" s="14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  <c r="GO695" s="3"/>
      <c r="GP695" s="3"/>
      <c r="GQ695" s="3"/>
      <c r="GR695" s="3"/>
      <c r="GS695" s="3"/>
      <c r="GT695" s="3"/>
      <c r="GU695" s="3"/>
      <c r="GV695" s="3"/>
      <c r="GW695" s="3"/>
      <c r="GX695" s="3"/>
      <c r="GY695" s="3"/>
      <c r="GZ695" s="3"/>
      <c r="HA695" s="3"/>
      <c r="HB695" s="3"/>
      <c r="HC695" s="3"/>
      <c r="HD695" s="3"/>
      <c r="HE695" s="3"/>
      <c r="HF695" s="3"/>
      <c r="HG695" s="3"/>
      <c r="HH695" s="3"/>
      <c r="HI695" s="3"/>
      <c r="HJ695" s="3"/>
      <c r="HK695" s="3"/>
      <c r="HL695" s="3"/>
      <c r="HM695" s="3"/>
      <c r="HN695" s="3"/>
      <c r="HO695" s="3"/>
      <c r="HP695" s="3"/>
      <c r="HQ695" s="3"/>
      <c r="HR695" s="3"/>
      <c r="HS695" s="3"/>
      <c r="HT695" s="3"/>
      <c r="HU695" s="3"/>
      <c r="HV695" s="3"/>
      <c r="HW695" s="3"/>
      <c r="HX695" s="3"/>
      <c r="HY695" s="3"/>
      <c r="HZ695" s="3"/>
      <c r="IA695" s="3"/>
      <c r="IB695" s="3"/>
      <c r="IC695" s="3"/>
      <c r="ID695" s="3"/>
      <c r="IE695" s="3"/>
      <c r="IF695" s="3"/>
      <c r="IG695" s="3"/>
      <c r="IH695" s="3"/>
      <c r="II695" s="3"/>
      <c r="IJ695" s="3"/>
      <c r="IK695" s="3"/>
      <c r="IL695" s="3"/>
      <c r="IM695" s="3"/>
      <c r="IN695" s="3"/>
      <c r="IO695" s="3"/>
    </row>
    <row r="696" s="1" customFormat="1" spans="1:249">
      <c r="A696" s="16" t="s">
        <v>503</v>
      </c>
      <c r="B696" s="17">
        <v>0</v>
      </c>
      <c r="C696" s="14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  <c r="GO696" s="3"/>
      <c r="GP696" s="3"/>
      <c r="GQ696" s="3"/>
      <c r="GR696" s="3"/>
      <c r="GS696" s="3"/>
      <c r="GT696" s="3"/>
      <c r="GU696" s="3"/>
      <c r="GV696" s="3"/>
      <c r="GW696" s="3"/>
      <c r="GX696" s="3"/>
      <c r="GY696" s="3"/>
      <c r="GZ696" s="3"/>
      <c r="HA696" s="3"/>
      <c r="HB696" s="3"/>
      <c r="HC696" s="3"/>
      <c r="HD696" s="3"/>
      <c r="HE696" s="3"/>
      <c r="HF696" s="3"/>
      <c r="HG696" s="3"/>
      <c r="HH696" s="3"/>
      <c r="HI696" s="3"/>
      <c r="HJ696" s="3"/>
      <c r="HK696" s="3"/>
      <c r="HL696" s="3"/>
      <c r="HM696" s="3"/>
      <c r="HN696" s="3"/>
      <c r="HO696" s="3"/>
      <c r="HP696" s="3"/>
      <c r="HQ696" s="3"/>
      <c r="HR696" s="3"/>
      <c r="HS696" s="3"/>
      <c r="HT696" s="3"/>
      <c r="HU696" s="3"/>
      <c r="HV696" s="3"/>
      <c r="HW696" s="3"/>
      <c r="HX696" s="3"/>
      <c r="HY696" s="3"/>
      <c r="HZ696" s="3"/>
      <c r="IA696" s="3"/>
      <c r="IB696" s="3"/>
      <c r="IC696" s="3"/>
      <c r="ID696" s="3"/>
      <c r="IE696" s="3"/>
      <c r="IF696" s="3"/>
      <c r="IG696" s="3"/>
      <c r="IH696" s="3"/>
      <c r="II696" s="3"/>
      <c r="IJ696" s="3"/>
      <c r="IK696" s="3"/>
      <c r="IL696" s="3"/>
      <c r="IM696" s="3"/>
      <c r="IN696" s="3"/>
      <c r="IO696" s="3"/>
    </row>
    <row r="697" s="1" customFormat="1" spans="1:249">
      <c r="A697" s="15" t="s">
        <v>504</v>
      </c>
      <c r="B697" s="13">
        <f>SUM(B698:B700)</f>
        <v>793</v>
      </c>
      <c r="C697" s="14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  <c r="GU697" s="3"/>
      <c r="GV697" s="3"/>
      <c r="GW697" s="3"/>
      <c r="GX697" s="3"/>
      <c r="GY697" s="3"/>
      <c r="GZ697" s="3"/>
      <c r="HA697" s="3"/>
      <c r="HB697" s="3"/>
      <c r="HC697" s="3"/>
      <c r="HD697" s="3"/>
      <c r="HE697" s="3"/>
      <c r="HF697" s="3"/>
      <c r="HG697" s="3"/>
      <c r="HH697" s="3"/>
      <c r="HI697" s="3"/>
      <c r="HJ697" s="3"/>
      <c r="HK697" s="3"/>
      <c r="HL697" s="3"/>
      <c r="HM697" s="3"/>
      <c r="HN697" s="3"/>
      <c r="HO697" s="3"/>
      <c r="HP697" s="3"/>
      <c r="HQ697" s="3"/>
      <c r="HR697" s="3"/>
      <c r="HS697" s="3"/>
      <c r="HT697" s="3"/>
      <c r="HU697" s="3"/>
      <c r="HV697" s="3"/>
      <c r="HW697" s="3"/>
      <c r="HX697" s="3"/>
      <c r="HY697" s="3"/>
      <c r="HZ697" s="3"/>
      <c r="IA697" s="3"/>
      <c r="IB697" s="3"/>
      <c r="IC697" s="3"/>
      <c r="ID697" s="3"/>
      <c r="IE697" s="3"/>
      <c r="IF697" s="3"/>
      <c r="IG697" s="3"/>
      <c r="IH697" s="3"/>
      <c r="II697" s="3"/>
      <c r="IJ697" s="3"/>
      <c r="IK697" s="3"/>
      <c r="IL697" s="3"/>
      <c r="IM697" s="3"/>
      <c r="IN697" s="3"/>
      <c r="IO697" s="3"/>
    </row>
    <row r="698" s="1" customFormat="1" spans="1:249">
      <c r="A698" s="16" t="s">
        <v>505</v>
      </c>
      <c r="B698" s="17">
        <v>54</v>
      </c>
      <c r="C698" s="14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  <c r="GO698" s="3"/>
      <c r="GP698" s="3"/>
      <c r="GQ698" s="3"/>
      <c r="GR698" s="3"/>
      <c r="GS698" s="3"/>
      <c r="GT698" s="3"/>
      <c r="GU698" s="3"/>
      <c r="GV698" s="3"/>
      <c r="GW698" s="3"/>
      <c r="GX698" s="3"/>
      <c r="GY698" s="3"/>
      <c r="GZ698" s="3"/>
      <c r="HA698" s="3"/>
      <c r="HB698" s="3"/>
      <c r="HC698" s="3"/>
      <c r="HD698" s="3"/>
      <c r="HE698" s="3"/>
      <c r="HF698" s="3"/>
      <c r="HG698" s="3"/>
      <c r="HH698" s="3"/>
      <c r="HI698" s="3"/>
      <c r="HJ698" s="3"/>
      <c r="HK698" s="3"/>
      <c r="HL698" s="3"/>
      <c r="HM698" s="3"/>
      <c r="HN698" s="3"/>
      <c r="HO698" s="3"/>
      <c r="HP698" s="3"/>
      <c r="HQ698" s="3"/>
      <c r="HR698" s="3"/>
      <c r="HS698" s="3"/>
      <c r="HT698" s="3"/>
      <c r="HU698" s="3"/>
      <c r="HV698" s="3"/>
      <c r="HW698" s="3"/>
      <c r="HX698" s="3"/>
      <c r="HY698" s="3"/>
      <c r="HZ698" s="3"/>
      <c r="IA698" s="3"/>
      <c r="IB698" s="3"/>
      <c r="IC698" s="3"/>
      <c r="ID698" s="3"/>
      <c r="IE698" s="3"/>
      <c r="IF698" s="3"/>
      <c r="IG698" s="3"/>
      <c r="IH698" s="3"/>
      <c r="II698" s="3"/>
      <c r="IJ698" s="3"/>
      <c r="IK698" s="3"/>
      <c r="IL698" s="3"/>
      <c r="IM698" s="3"/>
      <c r="IN698" s="3"/>
      <c r="IO698" s="3"/>
    </row>
    <row r="699" s="1" customFormat="1" spans="1:249">
      <c r="A699" s="16" t="s">
        <v>506</v>
      </c>
      <c r="B699" s="17">
        <v>476</v>
      </c>
      <c r="C699" s="14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  <c r="GO699" s="3"/>
      <c r="GP699" s="3"/>
      <c r="GQ699" s="3"/>
      <c r="GR699" s="3"/>
      <c r="GS699" s="3"/>
      <c r="GT699" s="3"/>
      <c r="GU699" s="3"/>
      <c r="GV699" s="3"/>
      <c r="GW699" s="3"/>
      <c r="GX699" s="3"/>
      <c r="GY699" s="3"/>
      <c r="GZ699" s="3"/>
      <c r="HA699" s="3"/>
      <c r="HB699" s="3"/>
      <c r="HC699" s="3"/>
      <c r="HD699" s="3"/>
      <c r="HE699" s="3"/>
      <c r="HF699" s="3"/>
      <c r="HG699" s="3"/>
      <c r="HH699" s="3"/>
      <c r="HI699" s="3"/>
      <c r="HJ699" s="3"/>
      <c r="HK699" s="3"/>
      <c r="HL699" s="3"/>
      <c r="HM699" s="3"/>
      <c r="HN699" s="3"/>
      <c r="HO699" s="3"/>
      <c r="HP699" s="3"/>
      <c r="HQ699" s="3"/>
      <c r="HR699" s="3"/>
      <c r="HS699" s="3"/>
      <c r="HT699" s="3"/>
      <c r="HU699" s="3"/>
      <c r="HV699" s="3"/>
      <c r="HW699" s="3"/>
      <c r="HX699" s="3"/>
      <c r="HY699" s="3"/>
      <c r="HZ699" s="3"/>
      <c r="IA699" s="3"/>
      <c r="IB699" s="3"/>
      <c r="IC699" s="3"/>
      <c r="ID699" s="3"/>
      <c r="IE699" s="3"/>
      <c r="IF699" s="3"/>
      <c r="IG699" s="3"/>
      <c r="IH699" s="3"/>
      <c r="II699" s="3"/>
      <c r="IJ699" s="3"/>
      <c r="IK699" s="3"/>
      <c r="IL699" s="3"/>
      <c r="IM699" s="3"/>
      <c r="IN699" s="3"/>
      <c r="IO699" s="3"/>
    </row>
    <row r="700" s="1" customFormat="1" spans="1:249">
      <c r="A700" s="16" t="s">
        <v>507</v>
      </c>
      <c r="B700" s="17">
        <v>263</v>
      </c>
      <c r="C700" s="14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/>
      <c r="GP700" s="3"/>
      <c r="GQ700" s="3"/>
      <c r="GR700" s="3"/>
      <c r="GS700" s="3"/>
      <c r="GT700" s="3"/>
      <c r="GU700" s="3"/>
      <c r="GV700" s="3"/>
      <c r="GW700" s="3"/>
      <c r="GX700" s="3"/>
      <c r="GY700" s="3"/>
      <c r="GZ700" s="3"/>
      <c r="HA700" s="3"/>
      <c r="HB700" s="3"/>
      <c r="HC700" s="3"/>
      <c r="HD700" s="3"/>
      <c r="HE700" s="3"/>
      <c r="HF700" s="3"/>
      <c r="HG700" s="3"/>
      <c r="HH700" s="3"/>
      <c r="HI700" s="3"/>
      <c r="HJ700" s="3"/>
      <c r="HK700" s="3"/>
      <c r="HL700" s="3"/>
      <c r="HM700" s="3"/>
      <c r="HN700" s="3"/>
      <c r="HO700" s="3"/>
      <c r="HP700" s="3"/>
      <c r="HQ700" s="3"/>
      <c r="HR700" s="3"/>
      <c r="HS700" s="3"/>
      <c r="HT700" s="3"/>
      <c r="HU700" s="3"/>
      <c r="HV700" s="3"/>
      <c r="HW700" s="3"/>
      <c r="HX700" s="3"/>
      <c r="HY700" s="3"/>
      <c r="HZ700" s="3"/>
      <c r="IA700" s="3"/>
      <c r="IB700" s="3"/>
      <c r="IC700" s="3"/>
      <c r="ID700" s="3"/>
      <c r="IE700" s="3"/>
      <c r="IF700" s="3"/>
      <c r="IG700" s="3"/>
      <c r="IH700" s="3"/>
      <c r="II700" s="3"/>
      <c r="IJ700" s="3"/>
      <c r="IK700" s="3"/>
      <c r="IL700" s="3"/>
      <c r="IM700" s="3"/>
      <c r="IN700" s="3"/>
      <c r="IO700" s="3"/>
    </row>
    <row r="701" s="1" customFormat="1" spans="1:249">
      <c r="A701" s="15" t="s">
        <v>508</v>
      </c>
      <c r="B701" s="13">
        <f>SUM(B702:B712)</f>
        <v>4898</v>
      </c>
      <c r="C701" s="14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  <c r="GO701" s="3"/>
      <c r="GP701" s="3"/>
      <c r="GQ701" s="3"/>
      <c r="GR701" s="3"/>
      <c r="GS701" s="3"/>
      <c r="GT701" s="3"/>
      <c r="GU701" s="3"/>
      <c r="GV701" s="3"/>
      <c r="GW701" s="3"/>
      <c r="GX701" s="3"/>
      <c r="GY701" s="3"/>
      <c r="GZ701" s="3"/>
      <c r="HA701" s="3"/>
      <c r="HB701" s="3"/>
      <c r="HC701" s="3"/>
      <c r="HD701" s="3"/>
      <c r="HE701" s="3"/>
      <c r="HF701" s="3"/>
      <c r="HG701" s="3"/>
      <c r="HH701" s="3"/>
      <c r="HI701" s="3"/>
      <c r="HJ701" s="3"/>
      <c r="HK701" s="3"/>
      <c r="HL701" s="3"/>
      <c r="HM701" s="3"/>
      <c r="HN701" s="3"/>
      <c r="HO701" s="3"/>
      <c r="HP701" s="3"/>
      <c r="HQ701" s="3"/>
      <c r="HR701" s="3"/>
      <c r="HS701" s="3"/>
      <c r="HT701" s="3"/>
      <c r="HU701" s="3"/>
      <c r="HV701" s="3"/>
      <c r="HW701" s="3"/>
      <c r="HX701" s="3"/>
      <c r="HY701" s="3"/>
      <c r="HZ701" s="3"/>
      <c r="IA701" s="3"/>
      <c r="IB701" s="3"/>
      <c r="IC701" s="3"/>
      <c r="ID701" s="3"/>
      <c r="IE701" s="3"/>
      <c r="IF701" s="3"/>
      <c r="IG701" s="3"/>
      <c r="IH701" s="3"/>
      <c r="II701" s="3"/>
      <c r="IJ701" s="3"/>
      <c r="IK701" s="3"/>
      <c r="IL701" s="3"/>
      <c r="IM701" s="3"/>
      <c r="IN701" s="3"/>
      <c r="IO701" s="3"/>
    </row>
    <row r="702" s="1" customFormat="1" spans="1:249">
      <c r="A702" s="16" t="s">
        <v>509</v>
      </c>
      <c r="B702" s="17">
        <v>543</v>
      </c>
      <c r="C702" s="14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  <c r="GU702" s="3"/>
      <c r="GV702" s="3"/>
      <c r="GW702" s="3"/>
      <c r="GX702" s="3"/>
      <c r="GY702" s="3"/>
      <c r="GZ702" s="3"/>
      <c r="HA702" s="3"/>
      <c r="HB702" s="3"/>
      <c r="HC702" s="3"/>
      <c r="HD702" s="3"/>
      <c r="HE702" s="3"/>
      <c r="HF702" s="3"/>
      <c r="HG702" s="3"/>
      <c r="HH702" s="3"/>
      <c r="HI702" s="3"/>
      <c r="HJ702" s="3"/>
      <c r="HK702" s="3"/>
      <c r="HL702" s="3"/>
      <c r="HM702" s="3"/>
      <c r="HN702" s="3"/>
      <c r="HO702" s="3"/>
      <c r="HP702" s="3"/>
      <c r="HQ702" s="3"/>
      <c r="HR702" s="3"/>
      <c r="HS702" s="3"/>
      <c r="HT702" s="3"/>
      <c r="HU702" s="3"/>
      <c r="HV702" s="3"/>
      <c r="HW702" s="3"/>
      <c r="HX702" s="3"/>
      <c r="HY702" s="3"/>
      <c r="HZ702" s="3"/>
      <c r="IA702" s="3"/>
      <c r="IB702" s="3"/>
      <c r="IC702" s="3"/>
      <c r="ID702" s="3"/>
      <c r="IE702" s="3"/>
      <c r="IF702" s="3"/>
      <c r="IG702" s="3"/>
      <c r="IH702" s="3"/>
      <c r="II702" s="3"/>
      <c r="IJ702" s="3"/>
      <c r="IK702" s="3"/>
      <c r="IL702" s="3"/>
      <c r="IM702" s="3"/>
      <c r="IN702" s="3"/>
      <c r="IO702" s="3"/>
    </row>
    <row r="703" s="1" customFormat="1" spans="1:249">
      <c r="A703" s="16" t="s">
        <v>510</v>
      </c>
      <c r="B703" s="17">
        <v>34</v>
      </c>
      <c r="C703" s="14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  <c r="GU703" s="3"/>
      <c r="GV703" s="3"/>
      <c r="GW703" s="3"/>
      <c r="GX703" s="3"/>
      <c r="GY703" s="3"/>
      <c r="GZ703" s="3"/>
      <c r="HA703" s="3"/>
      <c r="HB703" s="3"/>
      <c r="HC703" s="3"/>
      <c r="HD703" s="3"/>
      <c r="HE703" s="3"/>
      <c r="HF703" s="3"/>
      <c r="HG703" s="3"/>
      <c r="HH703" s="3"/>
      <c r="HI703" s="3"/>
      <c r="HJ703" s="3"/>
      <c r="HK703" s="3"/>
      <c r="HL703" s="3"/>
      <c r="HM703" s="3"/>
      <c r="HN703" s="3"/>
      <c r="HO703" s="3"/>
      <c r="HP703" s="3"/>
      <c r="HQ703" s="3"/>
      <c r="HR703" s="3"/>
      <c r="HS703" s="3"/>
      <c r="HT703" s="3"/>
      <c r="HU703" s="3"/>
      <c r="HV703" s="3"/>
      <c r="HW703" s="3"/>
      <c r="HX703" s="3"/>
      <c r="HY703" s="3"/>
      <c r="HZ703" s="3"/>
      <c r="IA703" s="3"/>
      <c r="IB703" s="3"/>
      <c r="IC703" s="3"/>
      <c r="ID703" s="3"/>
      <c r="IE703" s="3"/>
      <c r="IF703" s="3"/>
      <c r="IG703" s="3"/>
      <c r="IH703" s="3"/>
      <c r="II703" s="3"/>
      <c r="IJ703" s="3"/>
      <c r="IK703" s="3"/>
      <c r="IL703" s="3"/>
      <c r="IM703" s="3"/>
      <c r="IN703" s="3"/>
      <c r="IO703" s="3"/>
    </row>
    <row r="704" s="1" customFormat="1" spans="1:249">
      <c r="A704" s="16" t="s">
        <v>511</v>
      </c>
      <c r="B704" s="17">
        <v>110</v>
      </c>
      <c r="C704" s="14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/>
      <c r="GP704" s="3"/>
      <c r="GQ704" s="3"/>
      <c r="GR704" s="3"/>
      <c r="GS704" s="3"/>
      <c r="GT704" s="3"/>
      <c r="GU704" s="3"/>
      <c r="GV704" s="3"/>
      <c r="GW704" s="3"/>
      <c r="GX704" s="3"/>
      <c r="GY704" s="3"/>
      <c r="GZ704" s="3"/>
      <c r="HA704" s="3"/>
      <c r="HB704" s="3"/>
      <c r="HC704" s="3"/>
      <c r="HD704" s="3"/>
      <c r="HE704" s="3"/>
      <c r="HF704" s="3"/>
      <c r="HG704" s="3"/>
      <c r="HH704" s="3"/>
      <c r="HI704" s="3"/>
      <c r="HJ704" s="3"/>
      <c r="HK704" s="3"/>
      <c r="HL704" s="3"/>
      <c r="HM704" s="3"/>
      <c r="HN704" s="3"/>
      <c r="HO704" s="3"/>
      <c r="HP704" s="3"/>
      <c r="HQ704" s="3"/>
      <c r="HR704" s="3"/>
      <c r="HS704" s="3"/>
      <c r="HT704" s="3"/>
      <c r="HU704" s="3"/>
      <c r="HV704" s="3"/>
      <c r="HW704" s="3"/>
      <c r="HX704" s="3"/>
      <c r="HY704" s="3"/>
      <c r="HZ704" s="3"/>
      <c r="IA704" s="3"/>
      <c r="IB704" s="3"/>
      <c r="IC704" s="3"/>
      <c r="ID704" s="3"/>
      <c r="IE704" s="3"/>
      <c r="IF704" s="3"/>
      <c r="IG704" s="3"/>
      <c r="IH704" s="3"/>
      <c r="II704" s="3"/>
      <c r="IJ704" s="3"/>
      <c r="IK704" s="3"/>
      <c r="IL704" s="3"/>
      <c r="IM704" s="3"/>
      <c r="IN704" s="3"/>
      <c r="IO704" s="3"/>
    </row>
    <row r="705" s="1" customFormat="1" spans="1:249">
      <c r="A705" s="16" t="s">
        <v>512</v>
      </c>
      <c r="B705" s="17">
        <v>0</v>
      </c>
      <c r="C705" s="14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  <c r="GO705" s="3"/>
      <c r="GP705" s="3"/>
      <c r="GQ705" s="3"/>
      <c r="GR705" s="3"/>
      <c r="GS705" s="3"/>
      <c r="GT705" s="3"/>
      <c r="GU705" s="3"/>
      <c r="GV705" s="3"/>
      <c r="GW705" s="3"/>
      <c r="GX705" s="3"/>
      <c r="GY705" s="3"/>
      <c r="GZ705" s="3"/>
      <c r="HA705" s="3"/>
      <c r="HB705" s="3"/>
      <c r="HC705" s="3"/>
      <c r="HD705" s="3"/>
      <c r="HE705" s="3"/>
      <c r="HF705" s="3"/>
      <c r="HG705" s="3"/>
      <c r="HH705" s="3"/>
      <c r="HI705" s="3"/>
      <c r="HJ705" s="3"/>
      <c r="HK705" s="3"/>
      <c r="HL705" s="3"/>
      <c r="HM705" s="3"/>
      <c r="HN705" s="3"/>
      <c r="HO705" s="3"/>
      <c r="HP705" s="3"/>
      <c r="HQ705" s="3"/>
      <c r="HR705" s="3"/>
      <c r="HS705" s="3"/>
      <c r="HT705" s="3"/>
      <c r="HU705" s="3"/>
      <c r="HV705" s="3"/>
      <c r="HW705" s="3"/>
      <c r="HX705" s="3"/>
      <c r="HY705" s="3"/>
      <c r="HZ705" s="3"/>
      <c r="IA705" s="3"/>
      <c r="IB705" s="3"/>
      <c r="IC705" s="3"/>
      <c r="ID705" s="3"/>
      <c r="IE705" s="3"/>
      <c r="IF705" s="3"/>
      <c r="IG705" s="3"/>
      <c r="IH705" s="3"/>
      <c r="II705" s="3"/>
      <c r="IJ705" s="3"/>
      <c r="IK705" s="3"/>
      <c r="IL705" s="3"/>
      <c r="IM705" s="3"/>
      <c r="IN705" s="3"/>
      <c r="IO705" s="3"/>
    </row>
    <row r="706" s="1" customFormat="1" spans="1:249">
      <c r="A706" s="16" t="s">
        <v>513</v>
      </c>
      <c r="B706" s="17">
        <v>0</v>
      </c>
      <c r="C706" s="14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  <c r="GO706" s="3"/>
      <c r="GP706" s="3"/>
      <c r="GQ706" s="3"/>
      <c r="GR706" s="3"/>
      <c r="GS706" s="3"/>
      <c r="GT706" s="3"/>
      <c r="GU706" s="3"/>
      <c r="GV706" s="3"/>
      <c r="GW706" s="3"/>
      <c r="GX706" s="3"/>
      <c r="GY706" s="3"/>
      <c r="GZ706" s="3"/>
      <c r="HA706" s="3"/>
      <c r="HB706" s="3"/>
      <c r="HC706" s="3"/>
      <c r="HD706" s="3"/>
      <c r="HE706" s="3"/>
      <c r="HF706" s="3"/>
      <c r="HG706" s="3"/>
      <c r="HH706" s="3"/>
      <c r="HI706" s="3"/>
      <c r="HJ706" s="3"/>
      <c r="HK706" s="3"/>
      <c r="HL706" s="3"/>
      <c r="HM706" s="3"/>
      <c r="HN706" s="3"/>
      <c r="HO706" s="3"/>
      <c r="HP706" s="3"/>
      <c r="HQ706" s="3"/>
      <c r="HR706" s="3"/>
      <c r="HS706" s="3"/>
      <c r="HT706" s="3"/>
      <c r="HU706" s="3"/>
      <c r="HV706" s="3"/>
      <c r="HW706" s="3"/>
      <c r="HX706" s="3"/>
      <c r="HY706" s="3"/>
      <c r="HZ706" s="3"/>
      <c r="IA706" s="3"/>
      <c r="IB706" s="3"/>
      <c r="IC706" s="3"/>
      <c r="ID706" s="3"/>
      <c r="IE706" s="3"/>
      <c r="IF706" s="3"/>
      <c r="IG706" s="3"/>
      <c r="IH706" s="3"/>
      <c r="II706" s="3"/>
      <c r="IJ706" s="3"/>
      <c r="IK706" s="3"/>
      <c r="IL706" s="3"/>
      <c r="IM706" s="3"/>
      <c r="IN706" s="3"/>
      <c r="IO706" s="3"/>
    </row>
    <row r="707" s="1" customFormat="1" spans="1:249">
      <c r="A707" s="16" t="s">
        <v>514</v>
      </c>
      <c r="B707" s="17">
        <v>0</v>
      </c>
      <c r="C707" s="14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  <c r="GU707" s="3"/>
      <c r="GV707" s="3"/>
      <c r="GW707" s="3"/>
      <c r="GX707" s="3"/>
      <c r="GY707" s="3"/>
      <c r="GZ707" s="3"/>
      <c r="HA707" s="3"/>
      <c r="HB707" s="3"/>
      <c r="HC707" s="3"/>
      <c r="HD707" s="3"/>
      <c r="HE707" s="3"/>
      <c r="HF707" s="3"/>
      <c r="HG707" s="3"/>
      <c r="HH707" s="3"/>
      <c r="HI707" s="3"/>
      <c r="HJ707" s="3"/>
      <c r="HK707" s="3"/>
      <c r="HL707" s="3"/>
      <c r="HM707" s="3"/>
      <c r="HN707" s="3"/>
      <c r="HO707" s="3"/>
      <c r="HP707" s="3"/>
      <c r="HQ707" s="3"/>
      <c r="HR707" s="3"/>
      <c r="HS707" s="3"/>
      <c r="HT707" s="3"/>
      <c r="HU707" s="3"/>
      <c r="HV707" s="3"/>
      <c r="HW707" s="3"/>
      <c r="HX707" s="3"/>
      <c r="HY707" s="3"/>
      <c r="HZ707" s="3"/>
      <c r="IA707" s="3"/>
      <c r="IB707" s="3"/>
      <c r="IC707" s="3"/>
      <c r="ID707" s="3"/>
      <c r="IE707" s="3"/>
      <c r="IF707" s="3"/>
      <c r="IG707" s="3"/>
      <c r="IH707" s="3"/>
      <c r="II707" s="3"/>
      <c r="IJ707" s="3"/>
      <c r="IK707" s="3"/>
      <c r="IL707" s="3"/>
      <c r="IM707" s="3"/>
      <c r="IN707" s="3"/>
      <c r="IO707" s="3"/>
    </row>
    <row r="708" s="1" customFormat="1" spans="1:249">
      <c r="A708" s="16" t="s">
        <v>515</v>
      </c>
      <c r="B708" s="17">
        <v>0</v>
      </c>
      <c r="C708" s="14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  <c r="GO708" s="3"/>
      <c r="GP708" s="3"/>
      <c r="GQ708" s="3"/>
      <c r="GR708" s="3"/>
      <c r="GS708" s="3"/>
      <c r="GT708" s="3"/>
      <c r="GU708" s="3"/>
      <c r="GV708" s="3"/>
      <c r="GW708" s="3"/>
      <c r="GX708" s="3"/>
      <c r="GY708" s="3"/>
      <c r="GZ708" s="3"/>
      <c r="HA708" s="3"/>
      <c r="HB708" s="3"/>
      <c r="HC708" s="3"/>
      <c r="HD708" s="3"/>
      <c r="HE708" s="3"/>
      <c r="HF708" s="3"/>
      <c r="HG708" s="3"/>
      <c r="HH708" s="3"/>
      <c r="HI708" s="3"/>
      <c r="HJ708" s="3"/>
      <c r="HK708" s="3"/>
      <c r="HL708" s="3"/>
      <c r="HM708" s="3"/>
      <c r="HN708" s="3"/>
      <c r="HO708" s="3"/>
      <c r="HP708" s="3"/>
      <c r="HQ708" s="3"/>
      <c r="HR708" s="3"/>
      <c r="HS708" s="3"/>
      <c r="HT708" s="3"/>
      <c r="HU708" s="3"/>
      <c r="HV708" s="3"/>
      <c r="HW708" s="3"/>
      <c r="HX708" s="3"/>
      <c r="HY708" s="3"/>
      <c r="HZ708" s="3"/>
      <c r="IA708" s="3"/>
      <c r="IB708" s="3"/>
      <c r="IC708" s="3"/>
      <c r="ID708" s="3"/>
      <c r="IE708" s="3"/>
      <c r="IF708" s="3"/>
      <c r="IG708" s="3"/>
      <c r="IH708" s="3"/>
      <c r="II708" s="3"/>
      <c r="IJ708" s="3"/>
      <c r="IK708" s="3"/>
      <c r="IL708" s="3"/>
      <c r="IM708" s="3"/>
      <c r="IN708" s="3"/>
      <c r="IO708" s="3"/>
    </row>
    <row r="709" s="1" customFormat="1" spans="1:249">
      <c r="A709" s="16" t="s">
        <v>516</v>
      </c>
      <c r="B709" s="17">
        <v>1217</v>
      </c>
      <c r="C709" s="14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  <c r="GO709" s="3"/>
      <c r="GP709" s="3"/>
      <c r="GQ709" s="3"/>
      <c r="GR709" s="3"/>
      <c r="GS709" s="3"/>
      <c r="GT709" s="3"/>
      <c r="GU709" s="3"/>
      <c r="GV709" s="3"/>
      <c r="GW709" s="3"/>
      <c r="GX709" s="3"/>
      <c r="GY709" s="3"/>
      <c r="GZ709" s="3"/>
      <c r="HA709" s="3"/>
      <c r="HB709" s="3"/>
      <c r="HC709" s="3"/>
      <c r="HD709" s="3"/>
      <c r="HE709" s="3"/>
      <c r="HF709" s="3"/>
      <c r="HG709" s="3"/>
      <c r="HH709" s="3"/>
      <c r="HI709" s="3"/>
      <c r="HJ709" s="3"/>
      <c r="HK709" s="3"/>
      <c r="HL709" s="3"/>
      <c r="HM709" s="3"/>
      <c r="HN709" s="3"/>
      <c r="HO709" s="3"/>
      <c r="HP709" s="3"/>
      <c r="HQ709" s="3"/>
      <c r="HR709" s="3"/>
      <c r="HS709" s="3"/>
      <c r="HT709" s="3"/>
      <c r="HU709" s="3"/>
      <c r="HV709" s="3"/>
      <c r="HW709" s="3"/>
      <c r="HX709" s="3"/>
      <c r="HY709" s="3"/>
      <c r="HZ709" s="3"/>
      <c r="IA709" s="3"/>
      <c r="IB709" s="3"/>
      <c r="IC709" s="3"/>
      <c r="ID709" s="3"/>
      <c r="IE709" s="3"/>
      <c r="IF709" s="3"/>
      <c r="IG709" s="3"/>
      <c r="IH709" s="3"/>
      <c r="II709" s="3"/>
      <c r="IJ709" s="3"/>
      <c r="IK709" s="3"/>
      <c r="IL709" s="3"/>
      <c r="IM709" s="3"/>
      <c r="IN709" s="3"/>
      <c r="IO709" s="3"/>
    </row>
    <row r="710" s="1" customFormat="1" spans="1:249">
      <c r="A710" s="16" t="s">
        <v>517</v>
      </c>
      <c r="B710" s="17">
        <v>1570</v>
      </c>
      <c r="C710" s="14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  <c r="GO710" s="3"/>
      <c r="GP710" s="3"/>
      <c r="GQ710" s="3"/>
      <c r="GR710" s="3"/>
      <c r="GS710" s="3"/>
      <c r="GT710" s="3"/>
      <c r="GU710" s="3"/>
      <c r="GV710" s="3"/>
      <c r="GW710" s="3"/>
      <c r="GX710" s="3"/>
      <c r="GY710" s="3"/>
      <c r="GZ710" s="3"/>
      <c r="HA710" s="3"/>
      <c r="HB710" s="3"/>
      <c r="HC710" s="3"/>
      <c r="HD710" s="3"/>
      <c r="HE710" s="3"/>
      <c r="HF710" s="3"/>
      <c r="HG710" s="3"/>
      <c r="HH710" s="3"/>
      <c r="HI710" s="3"/>
      <c r="HJ710" s="3"/>
      <c r="HK710" s="3"/>
      <c r="HL710" s="3"/>
      <c r="HM710" s="3"/>
      <c r="HN710" s="3"/>
      <c r="HO710" s="3"/>
      <c r="HP710" s="3"/>
      <c r="HQ710" s="3"/>
      <c r="HR710" s="3"/>
      <c r="HS710" s="3"/>
      <c r="HT710" s="3"/>
      <c r="HU710" s="3"/>
      <c r="HV710" s="3"/>
      <c r="HW710" s="3"/>
      <c r="HX710" s="3"/>
      <c r="HY710" s="3"/>
      <c r="HZ710" s="3"/>
      <c r="IA710" s="3"/>
      <c r="IB710" s="3"/>
      <c r="IC710" s="3"/>
      <c r="ID710" s="3"/>
      <c r="IE710" s="3"/>
      <c r="IF710" s="3"/>
      <c r="IG710" s="3"/>
      <c r="IH710" s="3"/>
      <c r="II710" s="3"/>
      <c r="IJ710" s="3"/>
      <c r="IK710" s="3"/>
      <c r="IL710" s="3"/>
      <c r="IM710" s="3"/>
      <c r="IN710" s="3"/>
      <c r="IO710" s="3"/>
    </row>
    <row r="711" s="1" customFormat="1" spans="1:249">
      <c r="A711" s="16" t="s">
        <v>518</v>
      </c>
      <c r="B711" s="17">
        <v>113</v>
      </c>
      <c r="C711" s="14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  <c r="GU711" s="3"/>
      <c r="GV711" s="3"/>
      <c r="GW711" s="3"/>
      <c r="GX711" s="3"/>
      <c r="GY711" s="3"/>
      <c r="GZ711" s="3"/>
      <c r="HA711" s="3"/>
      <c r="HB711" s="3"/>
      <c r="HC711" s="3"/>
      <c r="HD711" s="3"/>
      <c r="HE711" s="3"/>
      <c r="HF711" s="3"/>
      <c r="HG711" s="3"/>
      <c r="HH711" s="3"/>
      <c r="HI711" s="3"/>
      <c r="HJ711" s="3"/>
      <c r="HK711" s="3"/>
      <c r="HL711" s="3"/>
      <c r="HM711" s="3"/>
      <c r="HN711" s="3"/>
      <c r="HO711" s="3"/>
      <c r="HP711" s="3"/>
      <c r="HQ711" s="3"/>
      <c r="HR711" s="3"/>
      <c r="HS711" s="3"/>
      <c r="HT711" s="3"/>
      <c r="HU711" s="3"/>
      <c r="HV711" s="3"/>
      <c r="HW711" s="3"/>
      <c r="HX711" s="3"/>
      <c r="HY711" s="3"/>
      <c r="HZ711" s="3"/>
      <c r="IA711" s="3"/>
      <c r="IB711" s="3"/>
      <c r="IC711" s="3"/>
      <c r="ID711" s="3"/>
      <c r="IE711" s="3"/>
      <c r="IF711" s="3"/>
      <c r="IG711" s="3"/>
      <c r="IH711" s="3"/>
      <c r="II711" s="3"/>
      <c r="IJ711" s="3"/>
      <c r="IK711" s="3"/>
      <c r="IL711" s="3"/>
      <c r="IM711" s="3"/>
      <c r="IN711" s="3"/>
      <c r="IO711" s="3"/>
    </row>
    <row r="712" s="1" customFormat="1" spans="1:249">
      <c r="A712" s="16" t="s">
        <v>519</v>
      </c>
      <c r="B712" s="17">
        <v>1311</v>
      </c>
      <c r="C712" s="14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  <c r="GO712" s="3"/>
      <c r="GP712" s="3"/>
      <c r="GQ712" s="3"/>
      <c r="GR712" s="3"/>
      <c r="GS712" s="3"/>
      <c r="GT712" s="3"/>
      <c r="GU712" s="3"/>
      <c r="GV712" s="3"/>
      <c r="GW712" s="3"/>
      <c r="GX712" s="3"/>
      <c r="GY712" s="3"/>
      <c r="GZ712" s="3"/>
      <c r="HA712" s="3"/>
      <c r="HB712" s="3"/>
      <c r="HC712" s="3"/>
      <c r="HD712" s="3"/>
      <c r="HE712" s="3"/>
      <c r="HF712" s="3"/>
      <c r="HG712" s="3"/>
      <c r="HH712" s="3"/>
      <c r="HI712" s="3"/>
      <c r="HJ712" s="3"/>
      <c r="HK712" s="3"/>
      <c r="HL712" s="3"/>
      <c r="HM712" s="3"/>
      <c r="HN712" s="3"/>
      <c r="HO712" s="3"/>
      <c r="HP712" s="3"/>
      <c r="HQ712" s="3"/>
      <c r="HR712" s="3"/>
      <c r="HS712" s="3"/>
      <c r="HT712" s="3"/>
      <c r="HU712" s="3"/>
      <c r="HV712" s="3"/>
      <c r="HW712" s="3"/>
      <c r="HX712" s="3"/>
      <c r="HY712" s="3"/>
      <c r="HZ712" s="3"/>
      <c r="IA712" s="3"/>
      <c r="IB712" s="3"/>
      <c r="IC712" s="3"/>
      <c r="ID712" s="3"/>
      <c r="IE712" s="3"/>
      <c r="IF712" s="3"/>
      <c r="IG712" s="3"/>
      <c r="IH712" s="3"/>
      <c r="II712" s="3"/>
      <c r="IJ712" s="3"/>
      <c r="IK712" s="3"/>
      <c r="IL712" s="3"/>
      <c r="IM712" s="3"/>
      <c r="IN712" s="3"/>
      <c r="IO712" s="3"/>
    </row>
    <row r="713" s="1" customFormat="1" spans="1:249">
      <c r="A713" s="15" t="s">
        <v>520</v>
      </c>
      <c r="B713" s="13">
        <f>SUM(B714:B715)</f>
        <v>50</v>
      </c>
      <c r="C713" s="14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  <c r="GU713" s="3"/>
      <c r="GV713" s="3"/>
      <c r="GW713" s="3"/>
      <c r="GX713" s="3"/>
      <c r="GY713" s="3"/>
      <c r="GZ713" s="3"/>
      <c r="HA713" s="3"/>
      <c r="HB713" s="3"/>
      <c r="HC713" s="3"/>
      <c r="HD713" s="3"/>
      <c r="HE713" s="3"/>
      <c r="HF713" s="3"/>
      <c r="HG713" s="3"/>
      <c r="HH713" s="3"/>
      <c r="HI713" s="3"/>
      <c r="HJ713" s="3"/>
      <c r="HK713" s="3"/>
      <c r="HL713" s="3"/>
      <c r="HM713" s="3"/>
      <c r="HN713" s="3"/>
      <c r="HO713" s="3"/>
      <c r="HP713" s="3"/>
      <c r="HQ713" s="3"/>
      <c r="HR713" s="3"/>
      <c r="HS713" s="3"/>
      <c r="HT713" s="3"/>
      <c r="HU713" s="3"/>
      <c r="HV713" s="3"/>
      <c r="HW713" s="3"/>
      <c r="HX713" s="3"/>
      <c r="HY713" s="3"/>
      <c r="HZ713" s="3"/>
      <c r="IA713" s="3"/>
      <c r="IB713" s="3"/>
      <c r="IC713" s="3"/>
      <c r="ID713" s="3"/>
      <c r="IE713" s="3"/>
      <c r="IF713" s="3"/>
      <c r="IG713" s="3"/>
      <c r="IH713" s="3"/>
      <c r="II713" s="3"/>
      <c r="IJ713" s="3"/>
      <c r="IK713" s="3"/>
      <c r="IL713" s="3"/>
      <c r="IM713" s="3"/>
      <c r="IN713" s="3"/>
      <c r="IO713" s="3"/>
    </row>
    <row r="714" s="1" customFormat="1" spans="1:249">
      <c r="A714" s="16" t="s">
        <v>521</v>
      </c>
      <c r="B714" s="17">
        <v>50</v>
      </c>
      <c r="C714" s="14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/>
      <c r="GP714" s="3"/>
      <c r="GQ714" s="3"/>
      <c r="GR714" s="3"/>
      <c r="GS714" s="3"/>
      <c r="GT714" s="3"/>
      <c r="GU714" s="3"/>
      <c r="GV714" s="3"/>
      <c r="GW714" s="3"/>
      <c r="GX714" s="3"/>
      <c r="GY714" s="3"/>
      <c r="GZ714" s="3"/>
      <c r="HA714" s="3"/>
      <c r="HB714" s="3"/>
      <c r="HC714" s="3"/>
      <c r="HD714" s="3"/>
      <c r="HE714" s="3"/>
      <c r="HF714" s="3"/>
      <c r="HG714" s="3"/>
      <c r="HH714" s="3"/>
      <c r="HI714" s="3"/>
      <c r="HJ714" s="3"/>
      <c r="HK714" s="3"/>
      <c r="HL714" s="3"/>
      <c r="HM714" s="3"/>
      <c r="HN714" s="3"/>
      <c r="HO714" s="3"/>
      <c r="HP714" s="3"/>
      <c r="HQ714" s="3"/>
      <c r="HR714" s="3"/>
      <c r="HS714" s="3"/>
      <c r="HT714" s="3"/>
      <c r="HU714" s="3"/>
      <c r="HV714" s="3"/>
      <c r="HW714" s="3"/>
      <c r="HX714" s="3"/>
      <c r="HY714" s="3"/>
      <c r="HZ714" s="3"/>
      <c r="IA714" s="3"/>
      <c r="IB714" s="3"/>
      <c r="IC714" s="3"/>
      <c r="ID714" s="3"/>
      <c r="IE714" s="3"/>
      <c r="IF714" s="3"/>
      <c r="IG714" s="3"/>
      <c r="IH714" s="3"/>
      <c r="II714" s="3"/>
      <c r="IJ714" s="3"/>
      <c r="IK714" s="3"/>
      <c r="IL714" s="3"/>
      <c r="IM714" s="3"/>
      <c r="IN714" s="3"/>
      <c r="IO714" s="3"/>
    </row>
    <row r="715" s="1" customFormat="1" spans="1:249">
      <c r="A715" s="16" t="s">
        <v>522</v>
      </c>
      <c r="B715" s="17">
        <v>0</v>
      </c>
      <c r="C715" s="14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  <c r="GO715" s="3"/>
      <c r="GP715" s="3"/>
      <c r="GQ715" s="3"/>
      <c r="GR715" s="3"/>
      <c r="GS715" s="3"/>
      <c r="GT715" s="3"/>
      <c r="GU715" s="3"/>
      <c r="GV715" s="3"/>
      <c r="GW715" s="3"/>
      <c r="GX715" s="3"/>
      <c r="GY715" s="3"/>
      <c r="GZ715" s="3"/>
      <c r="HA715" s="3"/>
      <c r="HB715" s="3"/>
      <c r="HC715" s="3"/>
      <c r="HD715" s="3"/>
      <c r="HE715" s="3"/>
      <c r="HF715" s="3"/>
      <c r="HG715" s="3"/>
      <c r="HH715" s="3"/>
      <c r="HI715" s="3"/>
      <c r="HJ715" s="3"/>
      <c r="HK715" s="3"/>
      <c r="HL715" s="3"/>
      <c r="HM715" s="3"/>
      <c r="HN715" s="3"/>
      <c r="HO715" s="3"/>
      <c r="HP715" s="3"/>
      <c r="HQ715" s="3"/>
      <c r="HR715" s="3"/>
      <c r="HS715" s="3"/>
      <c r="HT715" s="3"/>
      <c r="HU715" s="3"/>
      <c r="HV715" s="3"/>
      <c r="HW715" s="3"/>
      <c r="HX715" s="3"/>
      <c r="HY715" s="3"/>
      <c r="HZ715" s="3"/>
      <c r="IA715" s="3"/>
      <c r="IB715" s="3"/>
      <c r="IC715" s="3"/>
      <c r="ID715" s="3"/>
      <c r="IE715" s="3"/>
      <c r="IF715" s="3"/>
      <c r="IG715" s="3"/>
      <c r="IH715" s="3"/>
      <c r="II715" s="3"/>
      <c r="IJ715" s="3"/>
      <c r="IK715" s="3"/>
      <c r="IL715" s="3"/>
      <c r="IM715" s="3"/>
      <c r="IN715" s="3"/>
      <c r="IO715" s="3"/>
    </row>
    <row r="716" s="1" customFormat="1" spans="1:249">
      <c r="A716" s="15" t="s">
        <v>523</v>
      </c>
      <c r="B716" s="13">
        <f>SUM(B717:B719)</f>
        <v>154</v>
      </c>
      <c r="C716" s="14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  <c r="GU716" s="3"/>
      <c r="GV716" s="3"/>
      <c r="GW716" s="3"/>
      <c r="GX716" s="3"/>
      <c r="GY716" s="3"/>
      <c r="GZ716" s="3"/>
      <c r="HA716" s="3"/>
      <c r="HB716" s="3"/>
      <c r="HC716" s="3"/>
      <c r="HD716" s="3"/>
      <c r="HE716" s="3"/>
      <c r="HF716" s="3"/>
      <c r="HG716" s="3"/>
      <c r="HH716" s="3"/>
      <c r="HI716" s="3"/>
      <c r="HJ716" s="3"/>
      <c r="HK716" s="3"/>
      <c r="HL716" s="3"/>
      <c r="HM716" s="3"/>
      <c r="HN716" s="3"/>
      <c r="HO716" s="3"/>
      <c r="HP716" s="3"/>
      <c r="HQ716" s="3"/>
      <c r="HR716" s="3"/>
      <c r="HS716" s="3"/>
      <c r="HT716" s="3"/>
      <c r="HU716" s="3"/>
      <c r="HV716" s="3"/>
      <c r="HW716" s="3"/>
      <c r="HX716" s="3"/>
      <c r="HY716" s="3"/>
      <c r="HZ716" s="3"/>
      <c r="IA716" s="3"/>
      <c r="IB716" s="3"/>
      <c r="IC716" s="3"/>
      <c r="ID716" s="3"/>
      <c r="IE716" s="3"/>
      <c r="IF716" s="3"/>
      <c r="IG716" s="3"/>
      <c r="IH716" s="3"/>
      <c r="II716" s="3"/>
      <c r="IJ716" s="3"/>
      <c r="IK716" s="3"/>
      <c r="IL716" s="3"/>
      <c r="IM716" s="3"/>
      <c r="IN716" s="3"/>
      <c r="IO716" s="3"/>
    </row>
    <row r="717" s="1" customFormat="1" spans="1:249">
      <c r="A717" s="16" t="s">
        <v>524</v>
      </c>
      <c r="B717" s="17">
        <v>0</v>
      </c>
      <c r="C717" s="14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  <c r="GU717" s="3"/>
      <c r="GV717" s="3"/>
      <c r="GW717" s="3"/>
      <c r="GX717" s="3"/>
      <c r="GY717" s="3"/>
      <c r="GZ717" s="3"/>
      <c r="HA717" s="3"/>
      <c r="HB717" s="3"/>
      <c r="HC717" s="3"/>
      <c r="HD717" s="3"/>
      <c r="HE717" s="3"/>
      <c r="HF717" s="3"/>
      <c r="HG717" s="3"/>
      <c r="HH717" s="3"/>
      <c r="HI717" s="3"/>
      <c r="HJ717" s="3"/>
      <c r="HK717" s="3"/>
      <c r="HL717" s="3"/>
      <c r="HM717" s="3"/>
      <c r="HN717" s="3"/>
      <c r="HO717" s="3"/>
      <c r="HP717" s="3"/>
      <c r="HQ717" s="3"/>
      <c r="HR717" s="3"/>
      <c r="HS717" s="3"/>
      <c r="HT717" s="3"/>
      <c r="HU717" s="3"/>
      <c r="HV717" s="3"/>
      <c r="HW717" s="3"/>
      <c r="HX717" s="3"/>
      <c r="HY717" s="3"/>
      <c r="HZ717" s="3"/>
      <c r="IA717" s="3"/>
      <c r="IB717" s="3"/>
      <c r="IC717" s="3"/>
      <c r="ID717" s="3"/>
      <c r="IE717" s="3"/>
      <c r="IF717" s="3"/>
      <c r="IG717" s="3"/>
      <c r="IH717" s="3"/>
      <c r="II717" s="3"/>
      <c r="IJ717" s="3"/>
      <c r="IK717" s="3"/>
      <c r="IL717" s="3"/>
      <c r="IM717" s="3"/>
      <c r="IN717" s="3"/>
      <c r="IO717" s="3"/>
    </row>
    <row r="718" s="1" customFormat="1" spans="1:249">
      <c r="A718" s="16" t="s">
        <v>525</v>
      </c>
      <c r="B718" s="17">
        <v>121</v>
      </c>
      <c r="C718" s="14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  <c r="GU718" s="3"/>
      <c r="GV718" s="3"/>
      <c r="GW718" s="3"/>
      <c r="GX718" s="3"/>
      <c r="GY718" s="3"/>
      <c r="GZ718" s="3"/>
      <c r="HA718" s="3"/>
      <c r="HB718" s="3"/>
      <c r="HC718" s="3"/>
      <c r="HD718" s="3"/>
      <c r="HE718" s="3"/>
      <c r="HF718" s="3"/>
      <c r="HG718" s="3"/>
      <c r="HH718" s="3"/>
      <c r="HI718" s="3"/>
      <c r="HJ718" s="3"/>
      <c r="HK718" s="3"/>
      <c r="HL718" s="3"/>
      <c r="HM718" s="3"/>
      <c r="HN718" s="3"/>
      <c r="HO718" s="3"/>
      <c r="HP718" s="3"/>
      <c r="HQ718" s="3"/>
      <c r="HR718" s="3"/>
      <c r="HS718" s="3"/>
      <c r="HT718" s="3"/>
      <c r="HU718" s="3"/>
      <c r="HV718" s="3"/>
      <c r="HW718" s="3"/>
      <c r="HX718" s="3"/>
      <c r="HY718" s="3"/>
      <c r="HZ718" s="3"/>
      <c r="IA718" s="3"/>
      <c r="IB718" s="3"/>
      <c r="IC718" s="3"/>
      <c r="ID718" s="3"/>
      <c r="IE718" s="3"/>
      <c r="IF718" s="3"/>
      <c r="IG718" s="3"/>
      <c r="IH718" s="3"/>
      <c r="II718" s="3"/>
      <c r="IJ718" s="3"/>
      <c r="IK718" s="3"/>
      <c r="IL718" s="3"/>
      <c r="IM718" s="3"/>
      <c r="IN718" s="3"/>
      <c r="IO718" s="3"/>
    </row>
    <row r="719" s="5" customFormat="1" spans="1:3">
      <c r="A719" s="16" t="s">
        <v>526</v>
      </c>
      <c r="B719" s="17">
        <v>33</v>
      </c>
      <c r="C719" s="24"/>
    </row>
    <row r="720" s="5" customFormat="1" spans="1:3">
      <c r="A720" s="15" t="s">
        <v>527</v>
      </c>
      <c r="B720" s="13">
        <f>SUM(B721:B724)</f>
        <v>1105</v>
      </c>
      <c r="C720" s="24"/>
    </row>
    <row r="721" s="5" customFormat="1" spans="1:3">
      <c r="A721" s="16" t="s">
        <v>528</v>
      </c>
      <c r="B721" s="17">
        <v>521</v>
      </c>
      <c r="C721" s="24"/>
    </row>
    <row r="722" s="5" customFormat="1" spans="1:3">
      <c r="A722" s="16" t="s">
        <v>529</v>
      </c>
      <c r="B722" s="17">
        <v>511</v>
      </c>
      <c r="C722" s="24"/>
    </row>
    <row r="723" s="5" customFormat="1" spans="1:3">
      <c r="A723" s="16" t="s">
        <v>530</v>
      </c>
      <c r="B723" s="17">
        <v>63</v>
      </c>
      <c r="C723" s="24"/>
    </row>
    <row r="724" s="5" customFormat="1" spans="1:3">
      <c r="A724" s="16" t="s">
        <v>531</v>
      </c>
      <c r="B724" s="17">
        <v>10</v>
      </c>
      <c r="C724" s="24"/>
    </row>
    <row r="725" s="5" customFormat="1" spans="1:3">
      <c r="A725" s="15" t="s">
        <v>532</v>
      </c>
      <c r="B725" s="13">
        <f>SUM(B726:B728)</f>
        <v>3722</v>
      </c>
      <c r="C725" s="24"/>
    </row>
    <row r="726" s="5" customFormat="1" spans="1:3">
      <c r="A726" s="16" t="s">
        <v>533</v>
      </c>
      <c r="B726" s="17">
        <v>13</v>
      </c>
      <c r="C726" s="24"/>
    </row>
    <row r="727" s="5" customFormat="1" spans="1:3">
      <c r="A727" s="16" t="s">
        <v>534</v>
      </c>
      <c r="B727" s="17">
        <v>3709</v>
      </c>
      <c r="C727" s="24"/>
    </row>
    <row r="728" s="5" customFormat="1" spans="1:3">
      <c r="A728" s="16" t="s">
        <v>535</v>
      </c>
      <c r="B728" s="17">
        <v>0</v>
      </c>
      <c r="C728" s="24"/>
    </row>
    <row r="729" s="5" customFormat="1" spans="1:3">
      <c r="A729" s="15" t="s">
        <v>536</v>
      </c>
      <c r="B729" s="13">
        <f>SUM(B730:B732)</f>
        <v>211</v>
      </c>
      <c r="C729" s="24"/>
    </row>
    <row r="730" s="5" customFormat="1" spans="1:3">
      <c r="A730" s="16" t="s">
        <v>537</v>
      </c>
      <c r="B730" s="17">
        <v>8</v>
      </c>
      <c r="C730" s="24"/>
    </row>
    <row r="731" s="5" customFormat="1" spans="1:3">
      <c r="A731" s="16" t="s">
        <v>538</v>
      </c>
      <c r="B731" s="17">
        <v>0</v>
      </c>
      <c r="C731" s="24"/>
    </row>
    <row r="732" s="5" customFormat="1" spans="1:3">
      <c r="A732" s="16" t="s">
        <v>539</v>
      </c>
      <c r="B732" s="17">
        <v>203</v>
      </c>
      <c r="C732" s="24"/>
    </row>
    <row r="733" s="5" customFormat="1" spans="1:3">
      <c r="A733" s="15" t="s">
        <v>540</v>
      </c>
      <c r="B733" s="13">
        <f>SUM(B734:B735)</f>
        <v>15</v>
      </c>
      <c r="C733" s="24"/>
    </row>
    <row r="734" s="5" customFormat="1" spans="1:3">
      <c r="A734" s="16" t="s">
        <v>541</v>
      </c>
      <c r="B734" s="17">
        <v>15</v>
      </c>
      <c r="C734" s="24"/>
    </row>
    <row r="735" s="5" customFormat="1" spans="1:3">
      <c r="A735" s="16" t="s">
        <v>542</v>
      </c>
      <c r="B735" s="17">
        <v>0</v>
      </c>
      <c r="C735" s="24"/>
    </row>
    <row r="736" s="5" customFormat="1" spans="1:3">
      <c r="A736" s="15" t="s">
        <v>543</v>
      </c>
      <c r="B736" s="13">
        <f>SUM(B737:B744)</f>
        <v>298</v>
      </c>
      <c r="C736" s="24"/>
    </row>
    <row r="737" s="1" customFormat="1" spans="1:249">
      <c r="A737" s="16" t="s">
        <v>9</v>
      </c>
      <c r="B737" s="17">
        <v>158</v>
      </c>
      <c r="C737" s="14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  <c r="GU737" s="3"/>
      <c r="GV737" s="3"/>
      <c r="GW737" s="3"/>
      <c r="GX737" s="3"/>
      <c r="GY737" s="3"/>
      <c r="GZ737" s="3"/>
      <c r="HA737" s="3"/>
      <c r="HB737" s="3"/>
      <c r="HC737" s="3"/>
      <c r="HD737" s="3"/>
      <c r="HE737" s="3"/>
      <c r="HF737" s="3"/>
      <c r="HG737" s="3"/>
      <c r="HH737" s="3"/>
      <c r="HI737" s="3"/>
      <c r="HJ737" s="3"/>
      <c r="HK737" s="3"/>
      <c r="HL737" s="3"/>
      <c r="HM737" s="3"/>
      <c r="HN737" s="3"/>
      <c r="HO737" s="3"/>
      <c r="HP737" s="3"/>
      <c r="HQ737" s="3"/>
      <c r="HR737" s="3"/>
      <c r="HS737" s="3"/>
      <c r="HT737" s="3"/>
      <c r="HU737" s="3"/>
      <c r="HV737" s="3"/>
      <c r="HW737" s="3"/>
      <c r="HX737" s="3"/>
      <c r="HY737" s="3"/>
      <c r="HZ737" s="3"/>
      <c r="IA737" s="3"/>
      <c r="IB737" s="3"/>
      <c r="IC737" s="3"/>
      <c r="ID737" s="3"/>
      <c r="IE737" s="3"/>
      <c r="IF737" s="3"/>
      <c r="IG737" s="3"/>
      <c r="IH737" s="3"/>
      <c r="II737" s="3"/>
      <c r="IJ737" s="3"/>
      <c r="IK737" s="3"/>
      <c r="IL737" s="3"/>
      <c r="IM737" s="3"/>
      <c r="IN737" s="3"/>
      <c r="IO737" s="3"/>
    </row>
    <row r="738" s="1" customFormat="1" spans="1:249">
      <c r="A738" s="16" t="s">
        <v>10</v>
      </c>
      <c r="B738" s="17">
        <v>21</v>
      </c>
      <c r="C738" s="14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  <c r="GO738" s="3"/>
      <c r="GP738" s="3"/>
      <c r="GQ738" s="3"/>
      <c r="GR738" s="3"/>
      <c r="GS738" s="3"/>
      <c r="GT738" s="3"/>
      <c r="GU738" s="3"/>
      <c r="GV738" s="3"/>
      <c r="GW738" s="3"/>
      <c r="GX738" s="3"/>
      <c r="GY738" s="3"/>
      <c r="GZ738" s="3"/>
      <c r="HA738" s="3"/>
      <c r="HB738" s="3"/>
      <c r="HC738" s="3"/>
      <c r="HD738" s="3"/>
      <c r="HE738" s="3"/>
      <c r="HF738" s="3"/>
      <c r="HG738" s="3"/>
      <c r="HH738" s="3"/>
      <c r="HI738" s="3"/>
      <c r="HJ738" s="3"/>
      <c r="HK738" s="3"/>
      <c r="HL738" s="3"/>
      <c r="HM738" s="3"/>
      <c r="HN738" s="3"/>
      <c r="HO738" s="3"/>
      <c r="HP738" s="3"/>
      <c r="HQ738" s="3"/>
      <c r="HR738" s="3"/>
      <c r="HS738" s="3"/>
      <c r="HT738" s="3"/>
      <c r="HU738" s="3"/>
      <c r="HV738" s="3"/>
      <c r="HW738" s="3"/>
      <c r="HX738" s="3"/>
      <c r="HY738" s="3"/>
      <c r="HZ738" s="3"/>
      <c r="IA738" s="3"/>
      <c r="IB738" s="3"/>
      <c r="IC738" s="3"/>
      <c r="ID738" s="3"/>
      <c r="IE738" s="3"/>
      <c r="IF738" s="3"/>
      <c r="IG738" s="3"/>
      <c r="IH738" s="3"/>
      <c r="II738" s="3"/>
      <c r="IJ738" s="3"/>
      <c r="IK738" s="3"/>
      <c r="IL738" s="3"/>
      <c r="IM738" s="3"/>
      <c r="IN738" s="3"/>
      <c r="IO738" s="3"/>
    </row>
    <row r="739" s="1" customFormat="1" spans="1:249">
      <c r="A739" s="16" t="s">
        <v>11</v>
      </c>
      <c r="B739" s="17">
        <v>0</v>
      </c>
      <c r="C739" s="14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  <c r="GU739" s="3"/>
      <c r="GV739" s="3"/>
      <c r="GW739" s="3"/>
      <c r="GX739" s="3"/>
      <c r="GY739" s="3"/>
      <c r="GZ739" s="3"/>
      <c r="HA739" s="3"/>
      <c r="HB739" s="3"/>
      <c r="HC739" s="3"/>
      <c r="HD739" s="3"/>
      <c r="HE739" s="3"/>
      <c r="HF739" s="3"/>
      <c r="HG739" s="3"/>
      <c r="HH739" s="3"/>
      <c r="HI739" s="3"/>
      <c r="HJ739" s="3"/>
      <c r="HK739" s="3"/>
      <c r="HL739" s="3"/>
      <c r="HM739" s="3"/>
      <c r="HN739" s="3"/>
      <c r="HO739" s="3"/>
      <c r="HP739" s="3"/>
      <c r="HQ739" s="3"/>
      <c r="HR739" s="3"/>
      <c r="HS739" s="3"/>
      <c r="HT739" s="3"/>
      <c r="HU739" s="3"/>
      <c r="HV739" s="3"/>
      <c r="HW739" s="3"/>
      <c r="HX739" s="3"/>
      <c r="HY739" s="3"/>
      <c r="HZ739" s="3"/>
      <c r="IA739" s="3"/>
      <c r="IB739" s="3"/>
      <c r="IC739" s="3"/>
      <c r="ID739" s="3"/>
      <c r="IE739" s="3"/>
      <c r="IF739" s="3"/>
      <c r="IG739" s="3"/>
      <c r="IH739" s="3"/>
      <c r="II739" s="3"/>
      <c r="IJ739" s="3"/>
      <c r="IK739" s="3"/>
      <c r="IL739" s="3"/>
      <c r="IM739" s="3"/>
      <c r="IN739" s="3"/>
      <c r="IO739" s="3"/>
    </row>
    <row r="740" s="1" customFormat="1" spans="1:249">
      <c r="A740" s="16" t="s">
        <v>50</v>
      </c>
      <c r="B740" s="17">
        <v>0</v>
      </c>
      <c r="C740" s="14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  <c r="HD740" s="3"/>
      <c r="HE740" s="3"/>
      <c r="HF740" s="3"/>
      <c r="HG740" s="3"/>
      <c r="HH740" s="3"/>
      <c r="HI740" s="3"/>
      <c r="HJ740" s="3"/>
      <c r="HK740" s="3"/>
      <c r="HL740" s="3"/>
      <c r="HM740" s="3"/>
      <c r="HN740" s="3"/>
      <c r="HO740" s="3"/>
      <c r="HP740" s="3"/>
      <c r="HQ740" s="3"/>
      <c r="HR740" s="3"/>
      <c r="HS740" s="3"/>
      <c r="HT740" s="3"/>
      <c r="HU740" s="3"/>
      <c r="HV740" s="3"/>
      <c r="HW740" s="3"/>
      <c r="HX740" s="3"/>
      <c r="HY740" s="3"/>
      <c r="HZ740" s="3"/>
      <c r="IA740" s="3"/>
      <c r="IB740" s="3"/>
      <c r="IC740" s="3"/>
      <c r="ID740" s="3"/>
      <c r="IE740" s="3"/>
      <c r="IF740" s="3"/>
      <c r="IG740" s="3"/>
      <c r="IH740" s="3"/>
      <c r="II740" s="3"/>
      <c r="IJ740" s="3"/>
      <c r="IK740" s="3"/>
      <c r="IL740" s="3"/>
      <c r="IM740" s="3"/>
      <c r="IN740" s="3"/>
      <c r="IO740" s="3"/>
    </row>
    <row r="741" s="1" customFormat="1" spans="1:249">
      <c r="A741" s="16" t="s">
        <v>544</v>
      </c>
      <c r="B741" s="17">
        <v>0</v>
      </c>
      <c r="C741" s="14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  <c r="GU741" s="3"/>
      <c r="GV741" s="3"/>
      <c r="GW741" s="3"/>
      <c r="GX741" s="3"/>
      <c r="GY741" s="3"/>
      <c r="GZ741" s="3"/>
      <c r="HA741" s="3"/>
      <c r="HB741" s="3"/>
      <c r="HC741" s="3"/>
      <c r="HD741" s="3"/>
      <c r="HE741" s="3"/>
      <c r="HF741" s="3"/>
      <c r="HG741" s="3"/>
      <c r="HH741" s="3"/>
      <c r="HI741" s="3"/>
      <c r="HJ741" s="3"/>
      <c r="HK741" s="3"/>
      <c r="HL741" s="3"/>
      <c r="HM741" s="3"/>
      <c r="HN741" s="3"/>
      <c r="HO741" s="3"/>
      <c r="HP741" s="3"/>
      <c r="HQ741" s="3"/>
      <c r="HR741" s="3"/>
      <c r="HS741" s="3"/>
      <c r="HT741" s="3"/>
      <c r="HU741" s="3"/>
      <c r="HV741" s="3"/>
      <c r="HW741" s="3"/>
      <c r="HX741" s="3"/>
      <c r="HY741" s="3"/>
      <c r="HZ741" s="3"/>
      <c r="IA741" s="3"/>
      <c r="IB741" s="3"/>
      <c r="IC741" s="3"/>
      <c r="ID741" s="3"/>
      <c r="IE741" s="3"/>
      <c r="IF741" s="3"/>
      <c r="IG741" s="3"/>
      <c r="IH741" s="3"/>
      <c r="II741" s="3"/>
      <c r="IJ741" s="3"/>
      <c r="IK741" s="3"/>
      <c r="IL741" s="3"/>
      <c r="IM741" s="3"/>
      <c r="IN741" s="3"/>
      <c r="IO741" s="3"/>
    </row>
    <row r="742" s="1" customFormat="1" spans="1:249">
      <c r="A742" s="16" t="s">
        <v>545</v>
      </c>
      <c r="B742" s="17">
        <v>0</v>
      </c>
      <c r="C742" s="14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  <c r="GU742" s="3"/>
      <c r="GV742" s="3"/>
      <c r="GW742" s="3"/>
      <c r="GX742" s="3"/>
      <c r="GY742" s="3"/>
      <c r="GZ742" s="3"/>
      <c r="HA742" s="3"/>
      <c r="HB742" s="3"/>
      <c r="HC742" s="3"/>
      <c r="HD742" s="3"/>
      <c r="HE742" s="3"/>
      <c r="HF742" s="3"/>
      <c r="HG742" s="3"/>
      <c r="HH742" s="3"/>
      <c r="HI742" s="3"/>
      <c r="HJ742" s="3"/>
      <c r="HK742" s="3"/>
      <c r="HL742" s="3"/>
      <c r="HM742" s="3"/>
      <c r="HN742" s="3"/>
      <c r="HO742" s="3"/>
      <c r="HP742" s="3"/>
      <c r="HQ742" s="3"/>
      <c r="HR742" s="3"/>
      <c r="HS742" s="3"/>
      <c r="HT742" s="3"/>
      <c r="HU742" s="3"/>
      <c r="HV742" s="3"/>
      <c r="HW742" s="3"/>
      <c r="HX742" s="3"/>
      <c r="HY742" s="3"/>
      <c r="HZ742" s="3"/>
      <c r="IA742" s="3"/>
      <c r="IB742" s="3"/>
      <c r="IC742" s="3"/>
      <c r="ID742" s="3"/>
      <c r="IE742" s="3"/>
      <c r="IF742" s="3"/>
      <c r="IG742" s="3"/>
      <c r="IH742" s="3"/>
      <c r="II742" s="3"/>
      <c r="IJ742" s="3"/>
      <c r="IK742" s="3"/>
      <c r="IL742" s="3"/>
      <c r="IM742" s="3"/>
      <c r="IN742" s="3"/>
      <c r="IO742" s="3"/>
    </row>
    <row r="743" s="1" customFormat="1" spans="1:249">
      <c r="A743" s="16" t="s">
        <v>18</v>
      </c>
      <c r="B743" s="17">
        <v>0</v>
      </c>
      <c r="C743" s="14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/>
      <c r="GP743" s="3"/>
      <c r="GQ743" s="3"/>
      <c r="GR743" s="3"/>
      <c r="GS743" s="3"/>
      <c r="GT743" s="3"/>
      <c r="GU743" s="3"/>
      <c r="GV743" s="3"/>
      <c r="GW743" s="3"/>
      <c r="GX743" s="3"/>
      <c r="GY743" s="3"/>
      <c r="GZ743" s="3"/>
      <c r="HA743" s="3"/>
      <c r="HB743" s="3"/>
      <c r="HC743" s="3"/>
      <c r="HD743" s="3"/>
      <c r="HE743" s="3"/>
      <c r="HF743" s="3"/>
      <c r="HG743" s="3"/>
      <c r="HH743" s="3"/>
      <c r="HI743" s="3"/>
      <c r="HJ743" s="3"/>
      <c r="HK743" s="3"/>
      <c r="HL743" s="3"/>
      <c r="HM743" s="3"/>
      <c r="HN743" s="3"/>
      <c r="HO743" s="3"/>
      <c r="HP743" s="3"/>
      <c r="HQ743" s="3"/>
      <c r="HR743" s="3"/>
      <c r="HS743" s="3"/>
      <c r="HT743" s="3"/>
      <c r="HU743" s="3"/>
      <c r="HV743" s="3"/>
      <c r="HW743" s="3"/>
      <c r="HX743" s="3"/>
      <c r="HY743" s="3"/>
      <c r="HZ743" s="3"/>
      <c r="IA743" s="3"/>
      <c r="IB743" s="3"/>
      <c r="IC743" s="3"/>
      <c r="ID743" s="3"/>
      <c r="IE743" s="3"/>
      <c r="IF743" s="3"/>
      <c r="IG743" s="3"/>
      <c r="IH743" s="3"/>
      <c r="II743" s="3"/>
      <c r="IJ743" s="3"/>
      <c r="IK743" s="3"/>
      <c r="IL743" s="3"/>
      <c r="IM743" s="3"/>
      <c r="IN743" s="3"/>
      <c r="IO743" s="3"/>
    </row>
    <row r="744" s="1" customFormat="1" spans="1:249">
      <c r="A744" s="16" t="s">
        <v>546</v>
      </c>
      <c r="B744" s="17">
        <v>119</v>
      </c>
      <c r="C744" s="14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  <c r="GU744" s="3"/>
      <c r="GV744" s="3"/>
      <c r="GW744" s="3"/>
      <c r="GX744" s="3"/>
      <c r="GY744" s="3"/>
      <c r="GZ744" s="3"/>
      <c r="HA744" s="3"/>
      <c r="HB744" s="3"/>
      <c r="HC744" s="3"/>
      <c r="HD744" s="3"/>
      <c r="HE744" s="3"/>
      <c r="HF744" s="3"/>
      <c r="HG744" s="3"/>
      <c r="HH744" s="3"/>
      <c r="HI744" s="3"/>
      <c r="HJ744" s="3"/>
      <c r="HK744" s="3"/>
      <c r="HL744" s="3"/>
      <c r="HM744" s="3"/>
      <c r="HN744" s="3"/>
      <c r="HO744" s="3"/>
      <c r="HP744" s="3"/>
      <c r="HQ744" s="3"/>
      <c r="HR744" s="3"/>
      <c r="HS744" s="3"/>
      <c r="HT744" s="3"/>
      <c r="HU744" s="3"/>
      <c r="HV744" s="3"/>
      <c r="HW744" s="3"/>
      <c r="HX744" s="3"/>
      <c r="HY744" s="3"/>
      <c r="HZ744" s="3"/>
      <c r="IA744" s="3"/>
      <c r="IB744" s="3"/>
      <c r="IC744" s="3"/>
      <c r="ID744" s="3"/>
      <c r="IE744" s="3"/>
      <c r="IF744" s="3"/>
      <c r="IG744" s="3"/>
      <c r="IH744" s="3"/>
      <c r="II744" s="3"/>
      <c r="IJ744" s="3"/>
      <c r="IK744" s="3"/>
      <c r="IL744" s="3"/>
      <c r="IM744" s="3"/>
      <c r="IN744" s="3"/>
      <c r="IO744" s="3"/>
    </row>
    <row r="745" s="1" customFormat="1" spans="1:249">
      <c r="A745" s="15" t="s">
        <v>547</v>
      </c>
      <c r="B745" s="13">
        <f>B746</f>
        <v>0</v>
      </c>
      <c r="C745" s="14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  <c r="HQ745" s="3"/>
      <c r="HR745" s="3"/>
      <c r="HS745" s="3"/>
      <c r="HT745" s="3"/>
      <c r="HU745" s="3"/>
      <c r="HV745" s="3"/>
      <c r="HW745" s="3"/>
      <c r="HX745" s="3"/>
      <c r="HY745" s="3"/>
      <c r="HZ745" s="3"/>
      <c r="IA745" s="3"/>
      <c r="IB745" s="3"/>
      <c r="IC745" s="3"/>
      <c r="ID745" s="3"/>
      <c r="IE745" s="3"/>
      <c r="IF745" s="3"/>
      <c r="IG745" s="3"/>
      <c r="IH745" s="3"/>
      <c r="II745" s="3"/>
      <c r="IJ745" s="3"/>
      <c r="IK745" s="3"/>
      <c r="IL745" s="3"/>
      <c r="IM745" s="3"/>
      <c r="IN745" s="3"/>
      <c r="IO745" s="3"/>
    </row>
    <row r="746" s="1" customFormat="1" spans="1:249">
      <c r="A746" s="16" t="s">
        <v>548</v>
      </c>
      <c r="B746" s="17">
        <v>0</v>
      </c>
      <c r="C746" s="14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  <c r="HQ746" s="3"/>
      <c r="HR746" s="3"/>
      <c r="HS746" s="3"/>
      <c r="HT746" s="3"/>
      <c r="HU746" s="3"/>
      <c r="HV746" s="3"/>
      <c r="HW746" s="3"/>
      <c r="HX746" s="3"/>
      <c r="HY746" s="3"/>
      <c r="HZ746" s="3"/>
      <c r="IA746" s="3"/>
      <c r="IB746" s="3"/>
      <c r="IC746" s="3"/>
      <c r="ID746" s="3"/>
      <c r="IE746" s="3"/>
      <c r="IF746" s="3"/>
      <c r="IG746" s="3"/>
      <c r="IH746" s="3"/>
      <c r="II746" s="3"/>
      <c r="IJ746" s="3"/>
      <c r="IK746" s="3"/>
      <c r="IL746" s="3"/>
      <c r="IM746" s="3"/>
      <c r="IN746" s="3"/>
      <c r="IO746" s="3"/>
    </row>
    <row r="747" s="1" customFormat="1" spans="1:249">
      <c r="A747" s="15" t="s">
        <v>549</v>
      </c>
      <c r="B747" s="13">
        <f>B748</f>
        <v>211</v>
      </c>
      <c r="C747" s="14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  <c r="HQ747" s="3"/>
      <c r="HR747" s="3"/>
      <c r="HS747" s="3"/>
      <c r="HT747" s="3"/>
      <c r="HU747" s="3"/>
      <c r="HV747" s="3"/>
      <c r="HW747" s="3"/>
      <c r="HX747" s="3"/>
      <c r="HY747" s="3"/>
      <c r="HZ747" s="3"/>
      <c r="IA747" s="3"/>
      <c r="IB747" s="3"/>
      <c r="IC747" s="3"/>
      <c r="ID747" s="3"/>
      <c r="IE747" s="3"/>
      <c r="IF747" s="3"/>
      <c r="IG747" s="3"/>
      <c r="IH747" s="3"/>
      <c r="II747" s="3"/>
      <c r="IJ747" s="3"/>
      <c r="IK747" s="3"/>
      <c r="IL747" s="3"/>
      <c r="IM747" s="3"/>
      <c r="IN747" s="3"/>
      <c r="IO747" s="3"/>
    </row>
    <row r="748" s="1" customFormat="1" spans="1:249">
      <c r="A748" s="16" t="s">
        <v>550</v>
      </c>
      <c r="B748" s="17">
        <v>211</v>
      </c>
      <c r="C748" s="14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  <c r="HQ748" s="3"/>
      <c r="HR748" s="3"/>
      <c r="HS748" s="3"/>
      <c r="HT748" s="3"/>
      <c r="HU748" s="3"/>
      <c r="HV748" s="3"/>
      <c r="HW748" s="3"/>
      <c r="HX748" s="3"/>
      <c r="HY748" s="3"/>
      <c r="HZ748" s="3"/>
      <c r="IA748" s="3"/>
      <c r="IB748" s="3"/>
      <c r="IC748" s="3"/>
      <c r="ID748" s="3"/>
      <c r="IE748" s="3"/>
      <c r="IF748" s="3"/>
      <c r="IG748" s="3"/>
      <c r="IH748" s="3"/>
      <c r="II748" s="3"/>
      <c r="IJ748" s="3"/>
      <c r="IK748" s="3"/>
      <c r="IL748" s="3"/>
      <c r="IM748" s="3"/>
      <c r="IN748" s="3"/>
      <c r="IO748" s="3"/>
    </row>
    <row r="749" s="1" customFormat="1" spans="1:249">
      <c r="A749" s="15" t="s">
        <v>551</v>
      </c>
      <c r="B749" s="13">
        <f>SUM(B750,B760,B764,B773,B780,B787,B793,B796,B799,B801,B803,B809,B811,B813,B824)</f>
        <v>580</v>
      </c>
      <c r="C749" s="14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  <c r="HQ749" s="3"/>
      <c r="HR749" s="3"/>
      <c r="HS749" s="3"/>
      <c r="HT749" s="3"/>
      <c r="HU749" s="3"/>
      <c r="HV749" s="3"/>
      <c r="HW749" s="3"/>
      <c r="HX749" s="3"/>
      <c r="HY749" s="3"/>
      <c r="HZ749" s="3"/>
      <c r="IA749" s="3"/>
      <c r="IB749" s="3"/>
      <c r="IC749" s="3"/>
      <c r="ID749" s="3"/>
      <c r="IE749" s="3"/>
      <c r="IF749" s="3"/>
      <c r="IG749" s="3"/>
      <c r="IH749" s="3"/>
      <c r="II749" s="3"/>
      <c r="IJ749" s="3"/>
      <c r="IK749" s="3"/>
      <c r="IL749" s="3"/>
      <c r="IM749" s="3"/>
      <c r="IN749" s="3"/>
      <c r="IO749" s="3"/>
    </row>
    <row r="750" s="1" customFormat="1" spans="1:249">
      <c r="A750" s="15" t="s">
        <v>552</v>
      </c>
      <c r="B750" s="13">
        <f>SUM(B751:B759)</f>
        <v>140</v>
      </c>
      <c r="C750" s="14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  <c r="HQ750" s="3"/>
      <c r="HR750" s="3"/>
      <c r="HS750" s="3"/>
      <c r="HT750" s="3"/>
      <c r="HU750" s="3"/>
      <c r="HV750" s="3"/>
      <c r="HW750" s="3"/>
      <c r="HX750" s="3"/>
      <c r="HY750" s="3"/>
      <c r="HZ750" s="3"/>
      <c r="IA750" s="3"/>
      <c r="IB750" s="3"/>
      <c r="IC750" s="3"/>
      <c r="ID750" s="3"/>
      <c r="IE750" s="3"/>
      <c r="IF750" s="3"/>
      <c r="IG750" s="3"/>
      <c r="IH750" s="3"/>
      <c r="II750" s="3"/>
      <c r="IJ750" s="3"/>
      <c r="IK750" s="3"/>
      <c r="IL750" s="3"/>
      <c r="IM750" s="3"/>
      <c r="IN750" s="3"/>
      <c r="IO750" s="3"/>
    </row>
    <row r="751" s="1" customFormat="1" spans="1:249">
      <c r="A751" s="16" t="s">
        <v>9</v>
      </c>
      <c r="B751" s="17">
        <v>0</v>
      </c>
      <c r="C751" s="14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  <c r="GU751" s="3"/>
      <c r="GV751" s="3"/>
      <c r="GW751" s="3"/>
      <c r="GX751" s="3"/>
      <c r="GY751" s="3"/>
      <c r="GZ751" s="3"/>
      <c r="HA751" s="3"/>
      <c r="HB751" s="3"/>
      <c r="HC751" s="3"/>
      <c r="HD751" s="3"/>
      <c r="HE751" s="3"/>
      <c r="HF751" s="3"/>
      <c r="HG751" s="3"/>
      <c r="HH751" s="3"/>
      <c r="HI751" s="3"/>
      <c r="HJ751" s="3"/>
      <c r="HK751" s="3"/>
      <c r="HL751" s="3"/>
      <c r="HM751" s="3"/>
      <c r="HN751" s="3"/>
      <c r="HO751" s="3"/>
      <c r="HP751" s="3"/>
      <c r="HQ751" s="3"/>
      <c r="HR751" s="3"/>
      <c r="HS751" s="3"/>
      <c r="HT751" s="3"/>
      <c r="HU751" s="3"/>
      <c r="HV751" s="3"/>
      <c r="HW751" s="3"/>
      <c r="HX751" s="3"/>
      <c r="HY751" s="3"/>
      <c r="HZ751" s="3"/>
      <c r="IA751" s="3"/>
      <c r="IB751" s="3"/>
      <c r="IC751" s="3"/>
      <c r="ID751" s="3"/>
      <c r="IE751" s="3"/>
      <c r="IF751" s="3"/>
      <c r="IG751" s="3"/>
      <c r="IH751" s="3"/>
      <c r="II751" s="3"/>
      <c r="IJ751" s="3"/>
      <c r="IK751" s="3"/>
      <c r="IL751" s="3"/>
      <c r="IM751" s="3"/>
      <c r="IN751" s="3"/>
      <c r="IO751" s="3"/>
    </row>
    <row r="752" s="1" customFormat="1" spans="1:249">
      <c r="A752" s="16" t="s">
        <v>10</v>
      </c>
      <c r="B752" s="17">
        <v>0</v>
      </c>
      <c r="C752" s="14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/>
      <c r="GP752" s="3"/>
      <c r="GQ752" s="3"/>
      <c r="GR752" s="3"/>
      <c r="GS752" s="3"/>
      <c r="GT752" s="3"/>
      <c r="GU752" s="3"/>
      <c r="GV752" s="3"/>
      <c r="GW752" s="3"/>
      <c r="GX752" s="3"/>
      <c r="GY752" s="3"/>
      <c r="GZ752" s="3"/>
      <c r="HA752" s="3"/>
      <c r="HB752" s="3"/>
      <c r="HC752" s="3"/>
      <c r="HD752" s="3"/>
      <c r="HE752" s="3"/>
      <c r="HF752" s="3"/>
      <c r="HG752" s="3"/>
      <c r="HH752" s="3"/>
      <c r="HI752" s="3"/>
      <c r="HJ752" s="3"/>
      <c r="HK752" s="3"/>
      <c r="HL752" s="3"/>
      <c r="HM752" s="3"/>
      <c r="HN752" s="3"/>
      <c r="HO752" s="3"/>
      <c r="HP752" s="3"/>
      <c r="HQ752" s="3"/>
      <c r="HR752" s="3"/>
      <c r="HS752" s="3"/>
      <c r="HT752" s="3"/>
      <c r="HU752" s="3"/>
      <c r="HV752" s="3"/>
      <c r="HW752" s="3"/>
      <c r="HX752" s="3"/>
      <c r="HY752" s="3"/>
      <c r="HZ752" s="3"/>
      <c r="IA752" s="3"/>
      <c r="IB752" s="3"/>
      <c r="IC752" s="3"/>
      <c r="ID752" s="3"/>
      <c r="IE752" s="3"/>
      <c r="IF752" s="3"/>
      <c r="IG752" s="3"/>
      <c r="IH752" s="3"/>
      <c r="II752" s="3"/>
      <c r="IJ752" s="3"/>
      <c r="IK752" s="3"/>
      <c r="IL752" s="3"/>
      <c r="IM752" s="3"/>
      <c r="IN752" s="3"/>
      <c r="IO752" s="3"/>
    </row>
    <row r="753" s="1" customFormat="1" spans="1:249">
      <c r="A753" s="16" t="s">
        <v>11</v>
      </c>
      <c r="B753" s="17">
        <v>0</v>
      </c>
      <c r="C753" s="14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/>
      <c r="FW753" s="3"/>
      <c r="FX753" s="3"/>
      <c r="FY753" s="3"/>
      <c r="FZ753" s="3"/>
      <c r="GA753" s="3"/>
      <c r="GB753" s="3"/>
      <c r="GC753" s="3"/>
      <c r="GD753" s="3"/>
      <c r="GE753" s="3"/>
      <c r="GF753" s="3"/>
      <c r="GG753" s="3"/>
      <c r="GH753" s="3"/>
      <c r="GI753" s="3"/>
      <c r="GJ753" s="3"/>
      <c r="GK753" s="3"/>
      <c r="GL753" s="3"/>
      <c r="GM753" s="3"/>
      <c r="GN753" s="3"/>
      <c r="GO753" s="3"/>
      <c r="GP753" s="3"/>
      <c r="GQ753" s="3"/>
      <c r="GR753" s="3"/>
      <c r="GS753" s="3"/>
      <c r="GT753" s="3"/>
      <c r="GU753" s="3"/>
      <c r="GV753" s="3"/>
      <c r="GW753" s="3"/>
      <c r="GX753" s="3"/>
      <c r="GY753" s="3"/>
      <c r="GZ753" s="3"/>
      <c r="HA753" s="3"/>
      <c r="HB753" s="3"/>
      <c r="HC753" s="3"/>
      <c r="HD753" s="3"/>
      <c r="HE753" s="3"/>
      <c r="HF753" s="3"/>
      <c r="HG753" s="3"/>
      <c r="HH753" s="3"/>
      <c r="HI753" s="3"/>
      <c r="HJ753" s="3"/>
      <c r="HK753" s="3"/>
      <c r="HL753" s="3"/>
      <c r="HM753" s="3"/>
      <c r="HN753" s="3"/>
      <c r="HO753" s="3"/>
      <c r="HP753" s="3"/>
      <c r="HQ753" s="3"/>
      <c r="HR753" s="3"/>
      <c r="HS753" s="3"/>
      <c r="HT753" s="3"/>
      <c r="HU753" s="3"/>
      <c r="HV753" s="3"/>
      <c r="HW753" s="3"/>
      <c r="HX753" s="3"/>
      <c r="HY753" s="3"/>
      <c r="HZ753" s="3"/>
      <c r="IA753" s="3"/>
      <c r="IB753" s="3"/>
      <c r="IC753" s="3"/>
      <c r="ID753" s="3"/>
      <c r="IE753" s="3"/>
      <c r="IF753" s="3"/>
      <c r="IG753" s="3"/>
      <c r="IH753" s="3"/>
      <c r="II753" s="3"/>
      <c r="IJ753" s="3"/>
      <c r="IK753" s="3"/>
      <c r="IL753" s="3"/>
      <c r="IM753" s="3"/>
      <c r="IN753" s="3"/>
      <c r="IO753" s="3"/>
    </row>
    <row r="754" s="1" customFormat="1" spans="1:249">
      <c r="A754" s="16" t="s">
        <v>553</v>
      </c>
      <c r="B754" s="17">
        <v>0</v>
      </c>
      <c r="C754" s="14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/>
      <c r="FW754" s="3"/>
      <c r="FX754" s="3"/>
      <c r="FY754" s="3"/>
      <c r="FZ754" s="3"/>
      <c r="GA754" s="3"/>
      <c r="GB754" s="3"/>
      <c r="GC754" s="3"/>
      <c r="GD754" s="3"/>
      <c r="GE754" s="3"/>
      <c r="GF754" s="3"/>
      <c r="GG754" s="3"/>
      <c r="GH754" s="3"/>
      <c r="GI754" s="3"/>
      <c r="GJ754" s="3"/>
      <c r="GK754" s="3"/>
      <c r="GL754" s="3"/>
      <c r="GM754" s="3"/>
      <c r="GN754" s="3"/>
      <c r="GO754" s="3"/>
      <c r="GP754" s="3"/>
      <c r="GQ754" s="3"/>
      <c r="GR754" s="3"/>
      <c r="GS754" s="3"/>
      <c r="GT754" s="3"/>
      <c r="GU754" s="3"/>
      <c r="GV754" s="3"/>
      <c r="GW754" s="3"/>
      <c r="GX754" s="3"/>
      <c r="GY754" s="3"/>
      <c r="GZ754" s="3"/>
      <c r="HA754" s="3"/>
      <c r="HB754" s="3"/>
      <c r="HC754" s="3"/>
      <c r="HD754" s="3"/>
      <c r="HE754" s="3"/>
      <c r="HF754" s="3"/>
      <c r="HG754" s="3"/>
      <c r="HH754" s="3"/>
      <c r="HI754" s="3"/>
      <c r="HJ754" s="3"/>
      <c r="HK754" s="3"/>
      <c r="HL754" s="3"/>
      <c r="HM754" s="3"/>
      <c r="HN754" s="3"/>
      <c r="HO754" s="3"/>
      <c r="HP754" s="3"/>
      <c r="HQ754" s="3"/>
      <c r="HR754" s="3"/>
      <c r="HS754" s="3"/>
      <c r="HT754" s="3"/>
      <c r="HU754" s="3"/>
      <c r="HV754" s="3"/>
      <c r="HW754" s="3"/>
      <c r="HX754" s="3"/>
      <c r="HY754" s="3"/>
      <c r="HZ754" s="3"/>
      <c r="IA754" s="3"/>
      <c r="IB754" s="3"/>
      <c r="IC754" s="3"/>
      <c r="ID754" s="3"/>
      <c r="IE754" s="3"/>
      <c r="IF754" s="3"/>
      <c r="IG754" s="3"/>
      <c r="IH754" s="3"/>
      <c r="II754" s="3"/>
      <c r="IJ754" s="3"/>
      <c r="IK754" s="3"/>
      <c r="IL754" s="3"/>
      <c r="IM754" s="3"/>
      <c r="IN754" s="3"/>
      <c r="IO754" s="3"/>
    </row>
    <row r="755" s="1" customFormat="1" spans="1:249">
      <c r="A755" s="16" t="s">
        <v>554</v>
      </c>
      <c r="B755" s="17">
        <v>0</v>
      </c>
      <c r="C755" s="14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  <c r="GO755" s="3"/>
      <c r="GP755" s="3"/>
      <c r="GQ755" s="3"/>
      <c r="GR755" s="3"/>
      <c r="GS755" s="3"/>
      <c r="GT755" s="3"/>
      <c r="GU755" s="3"/>
      <c r="GV755" s="3"/>
      <c r="GW755" s="3"/>
      <c r="GX755" s="3"/>
      <c r="GY755" s="3"/>
      <c r="GZ755" s="3"/>
      <c r="HA755" s="3"/>
      <c r="HB755" s="3"/>
      <c r="HC755" s="3"/>
      <c r="HD755" s="3"/>
      <c r="HE755" s="3"/>
      <c r="HF755" s="3"/>
      <c r="HG755" s="3"/>
      <c r="HH755" s="3"/>
      <c r="HI755" s="3"/>
      <c r="HJ755" s="3"/>
      <c r="HK755" s="3"/>
      <c r="HL755" s="3"/>
      <c r="HM755" s="3"/>
      <c r="HN755" s="3"/>
      <c r="HO755" s="3"/>
      <c r="HP755" s="3"/>
      <c r="HQ755" s="3"/>
      <c r="HR755" s="3"/>
      <c r="HS755" s="3"/>
      <c r="HT755" s="3"/>
      <c r="HU755" s="3"/>
      <c r="HV755" s="3"/>
      <c r="HW755" s="3"/>
      <c r="HX755" s="3"/>
      <c r="HY755" s="3"/>
      <c r="HZ755" s="3"/>
      <c r="IA755" s="3"/>
      <c r="IB755" s="3"/>
      <c r="IC755" s="3"/>
      <c r="ID755" s="3"/>
      <c r="IE755" s="3"/>
      <c r="IF755" s="3"/>
      <c r="IG755" s="3"/>
      <c r="IH755" s="3"/>
      <c r="II755" s="3"/>
      <c r="IJ755" s="3"/>
      <c r="IK755" s="3"/>
      <c r="IL755" s="3"/>
      <c r="IM755" s="3"/>
      <c r="IN755" s="3"/>
      <c r="IO755" s="3"/>
    </row>
    <row r="756" s="1" customFormat="1" spans="1:249">
      <c r="A756" s="16" t="s">
        <v>555</v>
      </c>
      <c r="B756" s="17">
        <v>0</v>
      </c>
      <c r="C756" s="14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/>
      <c r="FW756" s="3"/>
      <c r="FX756" s="3"/>
      <c r="FY756" s="3"/>
      <c r="FZ756" s="3"/>
      <c r="GA756" s="3"/>
      <c r="GB756" s="3"/>
      <c r="GC756" s="3"/>
      <c r="GD756" s="3"/>
      <c r="GE756" s="3"/>
      <c r="GF756" s="3"/>
      <c r="GG756" s="3"/>
      <c r="GH756" s="3"/>
      <c r="GI756" s="3"/>
      <c r="GJ756" s="3"/>
      <c r="GK756" s="3"/>
      <c r="GL756" s="3"/>
      <c r="GM756" s="3"/>
      <c r="GN756" s="3"/>
      <c r="GO756" s="3"/>
      <c r="GP756" s="3"/>
      <c r="GQ756" s="3"/>
      <c r="GR756" s="3"/>
      <c r="GS756" s="3"/>
      <c r="GT756" s="3"/>
      <c r="GU756" s="3"/>
      <c r="GV756" s="3"/>
      <c r="GW756" s="3"/>
      <c r="GX756" s="3"/>
      <c r="GY756" s="3"/>
      <c r="GZ756" s="3"/>
      <c r="HA756" s="3"/>
      <c r="HB756" s="3"/>
      <c r="HC756" s="3"/>
      <c r="HD756" s="3"/>
      <c r="HE756" s="3"/>
      <c r="HF756" s="3"/>
      <c r="HG756" s="3"/>
      <c r="HH756" s="3"/>
      <c r="HI756" s="3"/>
      <c r="HJ756" s="3"/>
      <c r="HK756" s="3"/>
      <c r="HL756" s="3"/>
      <c r="HM756" s="3"/>
      <c r="HN756" s="3"/>
      <c r="HO756" s="3"/>
      <c r="HP756" s="3"/>
      <c r="HQ756" s="3"/>
      <c r="HR756" s="3"/>
      <c r="HS756" s="3"/>
      <c r="HT756" s="3"/>
      <c r="HU756" s="3"/>
      <c r="HV756" s="3"/>
      <c r="HW756" s="3"/>
      <c r="HX756" s="3"/>
      <c r="HY756" s="3"/>
      <c r="HZ756" s="3"/>
      <c r="IA756" s="3"/>
      <c r="IB756" s="3"/>
      <c r="IC756" s="3"/>
      <c r="ID756" s="3"/>
      <c r="IE756" s="3"/>
      <c r="IF756" s="3"/>
      <c r="IG756" s="3"/>
      <c r="IH756" s="3"/>
      <c r="II756" s="3"/>
      <c r="IJ756" s="3"/>
      <c r="IK756" s="3"/>
      <c r="IL756" s="3"/>
      <c r="IM756" s="3"/>
      <c r="IN756" s="3"/>
      <c r="IO756" s="3"/>
    </row>
    <row r="757" s="1" customFormat="1" spans="1:249">
      <c r="A757" s="16" t="s">
        <v>556</v>
      </c>
      <c r="B757" s="17">
        <v>0</v>
      </c>
      <c r="C757" s="14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  <c r="FR757" s="3"/>
      <c r="FS757" s="3"/>
      <c r="FT757" s="3"/>
      <c r="FU757" s="3"/>
      <c r="FV757" s="3"/>
      <c r="FW757" s="3"/>
      <c r="FX757" s="3"/>
      <c r="FY757" s="3"/>
      <c r="FZ757" s="3"/>
      <c r="GA757" s="3"/>
      <c r="GB757" s="3"/>
      <c r="GC757" s="3"/>
      <c r="GD757" s="3"/>
      <c r="GE757" s="3"/>
      <c r="GF757" s="3"/>
      <c r="GG757" s="3"/>
      <c r="GH757" s="3"/>
      <c r="GI757" s="3"/>
      <c r="GJ757" s="3"/>
      <c r="GK757" s="3"/>
      <c r="GL757" s="3"/>
      <c r="GM757" s="3"/>
      <c r="GN757" s="3"/>
      <c r="GO757" s="3"/>
      <c r="GP757" s="3"/>
      <c r="GQ757" s="3"/>
      <c r="GR757" s="3"/>
      <c r="GS757" s="3"/>
      <c r="GT757" s="3"/>
      <c r="GU757" s="3"/>
      <c r="GV757" s="3"/>
      <c r="GW757" s="3"/>
      <c r="GX757" s="3"/>
      <c r="GY757" s="3"/>
      <c r="GZ757" s="3"/>
      <c r="HA757" s="3"/>
      <c r="HB757" s="3"/>
      <c r="HC757" s="3"/>
      <c r="HD757" s="3"/>
      <c r="HE757" s="3"/>
      <c r="HF757" s="3"/>
      <c r="HG757" s="3"/>
      <c r="HH757" s="3"/>
      <c r="HI757" s="3"/>
      <c r="HJ757" s="3"/>
      <c r="HK757" s="3"/>
      <c r="HL757" s="3"/>
      <c r="HM757" s="3"/>
      <c r="HN757" s="3"/>
      <c r="HO757" s="3"/>
      <c r="HP757" s="3"/>
      <c r="HQ757" s="3"/>
      <c r="HR757" s="3"/>
      <c r="HS757" s="3"/>
      <c r="HT757" s="3"/>
      <c r="HU757" s="3"/>
      <c r="HV757" s="3"/>
      <c r="HW757" s="3"/>
      <c r="HX757" s="3"/>
      <c r="HY757" s="3"/>
      <c r="HZ757" s="3"/>
      <c r="IA757" s="3"/>
      <c r="IB757" s="3"/>
      <c r="IC757" s="3"/>
      <c r="ID757" s="3"/>
      <c r="IE757" s="3"/>
      <c r="IF757" s="3"/>
      <c r="IG757" s="3"/>
      <c r="IH757" s="3"/>
      <c r="II757" s="3"/>
      <c r="IJ757" s="3"/>
      <c r="IK757" s="3"/>
      <c r="IL757" s="3"/>
      <c r="IM757" s="3"/>
      <c r="IN757" s="3"/>
      <c r="IO757" s="3"/>
    </row>
    <row r="758" s="1" customFormat="1" spans="1:249">
      <c r="A758" s="16" t="s">
        <v>557</v>
      </c>
      <c r="B758" s="17">
        <v>0</v>
      </c>
      <c r="C758" s="14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GE758" s="3"/>
      <c r="GF758" s="3"/>
      <c r="GG758" s="3"/>
      <c r="GH758" s="3"/>
      <c r="GI758" s="3"/>
      <c r="GJ758" s="3"/>
      <c r="GK758" s="3"/>
      <c r="GL758" s="3"/>
      <c r="GM758" s="3"/>
      <c r="GN758" s="3"/>
      <c r="GO758" s="3"/>
      <c r="GP758" s="3"/>
      <c r="GQ758" s="3"/>
      <c r="GR758" s="3"/>
      <c r="GS758" s="3"/>
      <c r="GT758" s="3"/>
      <c r="GU758" s="3"/>
      <c r="GV758" s="3"/>
      <c r="GW758" s="3"/>
      <c r="GX758" s="3"/>
      <c r="GY758" s="3"/>
      <c r="GZ758" s="3"/>
      <c r="HA758" s="3"/>
      <c r="HB758" s="3"/>
      <c r="HC758" s="3"/>
      <c r="HD758" s="3"/>
      <c r="HE758" s="3"/>
      <c r="HF758" s="3"/>
      <c r="HG758" s="3"/>
      <c r="HH758" s="3"/>
      <c r="HI758" s="3"/>
      <c r="HJ758" s="3"/>
      <c r="HK758" s="3"/>
      <c r="HL758" s="3"/>
      <c r="HM758" s="3"/>
      <c r="HN758" s="3"/>
      <c r="HO758" s="3"/>
      <c r="HP758" s="3"/>
      <c r="HQ758" s="3"/>
      <c r="HR758" s="3"/>
      <c r="HS758" s="3"/>
      <c r="HT758" s="3"/>
      <c r="HU758" s="3"/>
      <c r="HV758" s="3"/>
      <c r="HW758" s="3"/>
      <c r="HX758" s="3"/>
      <c r="HY758" s="3"/>
      <c r="HZ758" s="3"/>
      <c r="IA758" s="3"/>
      <c r="IB758" s="3"/>
      <c r="IC758" s="3"/>
      <c r="ID758" s="3"/>
      <c r="IE758" s="3"/>
      <c r="IF758" s="3"/>
      <c r="IG758" s="3"/>
      <c r="IH758" s="3"/>
      <c r="II758" s="3"/>
      <c r="IJ758" s="3"/>
      <c r="IK758" s="3"/>
      <c r="IL758" s="3"/>
      <c r="IM758" s="3"/>
      <c r="IN758" s="3"/>
      <c r="IO758" s="3"/>
    </row>
    <row r="759" s="1" customFormat="1" spans="1:249">
      <c r="A759" s="16" t="s">
        <v>558</v>
      </c>
      <c r="B759" s="17">
        <v>140</v>
      </c>
      <c r="C759" s="14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GE759" s="3"/>
      <c r="GF759" s="3"/>
      <c r="GG759" s="3"/>
      <c r="GH759" s="3"/>
      <c r="GI759" s="3"/>
      <c r="GJ759" s="3"/>
      <c r="GK759" s="3"/>
      <c r="GL759" s="3"/>
      <c r="GM759" s="3"/>
      <c r="GN759" s="3"/>
      <c r="GO759" s="3"/>
      <c r="GP759" s="3"/>
      <c r="GQ759" s="3"/>
      <c r="GR759" s="3"/>
      <c r="GS759" s="3"/>
      <c r="GT759" s="3"/>
      <c r="GU759" s="3"/>
      <c r="GV759" s="3"/>
      <c r="GW759" s="3"/>
      <c r="GX759" s="3"/>
      <c r="GY759" s="3"/>
      <c r="GZ759" s="3"/>
      <c r="HA759" s="3"/>
      <c r="HB759" s="3"/>
      <c r="HC759" s="3"/>
      <c r="HD759" s="3"/>
      <c r="HE759" s="3"/>
      <c r="HF759" s="3"/>
      <c r="HG759" s="3"/>
      <c r="HH759" s="3"/>
      <c r="HI759" s="3"/>
      <c r="HJ759" s="3"/>
      <c r="HK759" s="3"/>
      <c r="HL759" s="3"/>
      <c r="HM759" s="3"/>
      <c r="HN759" s="3"/>
      <c r="HO759" s="3"/>
      <c r="HP759" s="3"/>
      <c r="HQ759" s="3"/>
      <c r="HR759" s="3"/>
      <c r="HS759" s="3"/>
      <c r="HT759" s="3"/>
      <c r="HU759" s="3"/>
      <c r="HV759" s="3"/>
      <c r="HW759" s="3"/>
      <c r="HX759" s="3"/>
      <c r="HY759" s="3"/>
      <c r="HZ759" s="3"/>
      <c r="IA759" s="3"/>
      <c r="IB759" s="3"/>
      <c r="IC759" s="3"/>
      <c r="ID759" s="3"/>
      <c r="IE759" s="3"/>
      <c r="IF759" s="3"/>
      <c r="IG759" s="3"/>
      <c r="IH759" s="3"/>
      <c r="II759" s="3"/>
      <c r="IJ759" s="3"/>
      <c r="IK759" s="3"/>
      <c r="IL759" s="3"/>
      <c r="IM759" s="3"/>
      <c r="IN759" s="3"/>
      <c r="IO759" s="3"/>
    </row>
    <row r="760" s="1" customFormat="1" spans="1:249">
      <c r="A760" s="15" t="s">
        <v>559</v>
      </c>
      <c r="B760" s="13">
        <f>SUM(B761:B763)</f>
        <v>0</v>
      </c>
      <c r="C760" s="14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/>
      <c r="GP760" s="3"/>
      <c r="GQ760" s="3"/>
      <c r="GR760" s="3"/>
      <c r="GS760" s="3"/>
      <c r="GT760" s="3"/>
      <c r="GU760" s="3"/>
      <c r="GV760" s="3"/>
      <c r="GW760" s="3"/>
      <c r="GX760" s="3"/>
      <c r="GY760" s="3"/>
      <c r="GZ760" s="3"/>
      <c r="HA760" s="3"/>
      <c r="HB760" s="3"/>
      <c r="HC760" s="3"/>
      <c r="HD760" s="3"/>
      <c r="HE760" s="3"/>
      <c r="HF760" s="3"/>
      <c r="HG760" s="3"/>
      <c r="HH760" s="3"/>
      <c r="HI760" s="3"/>
      <c r="HJ760" s="3"/>
      <c r="HK760" s="3"/>
      <c r="HL760" s="3"/>
      <c r="HM760" s="3"/>
      <c r="HN760" s="3"/>
      <c r="HO760" s="3"/>
      <c r="HP760" s="3"/>
      <c r="HQ760" s="3"/>
      <c r="HR760" s="3"/>
      <c r="HS760" s="3"/>
      <c r="HT760" s="3"/>
      <c r="HU760" s="3"/>
      <c r="HV760" s="3"/>
      <c r="HW760" s="3"/>
      <c r="HX760" s="3"/>
      <c r="HY760" s="3"/>
      <c r="HZ760" s="3"/>
      <c r="IA760" s="3"/>
      <c r="IB760" s="3"/>
      <c r="IC760" s="3"/>
      <c r="ID760" s="3"/>
      <c r="IE760" s="3"/>
      <c r="IF760" s="3"/>
      <c r="IG760" s="3"/>
      <c r="IH760" s="3"/>
      <c r="II760" s="3"/>
      <c r="IJ760" s="3"/>
      <c r="IK760" s="3"/>
      <c r="IL760" s="3"/>
      <c r="IM760" s="3"/>
      <c r="IN760" s="3"/>
      <c r="IO760" s="3"/>
    </row>
    <row r="761" s="1" customFormat="1" spans="1:249">
      <c r="A761" s="16" t="s">
        <v>560</v>
      </c>
      <c r="B761" s="17">
        <v>0</v>
      </c>
      <c r="C761" s="14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/>
      <c r="GP761" s="3"/>
      <c r="GQ761" s="3"/>
      <c r="GR761" s="3"/>
      <c r="GS761" s="3"/>
      <c r="GT761" s="3"/>
      <c r="GU761" s="3"/>
      <c r="GV761" s="3"/>
      <c r="GW761" s="3"/>
      <c r="GX761" s="3"/>
      <c r="GY761" s="3"/>
      <c r="GZ761" s="3"/>
      <c r="HA761" s="3"/>
      <c r="HB761" s="3"/>
      <c r="HC761" s="3"/>
      <c r="HD761" s="3"/>
      <c r="HE761" s="3"/>
      <c r="HF761" s="3"/>
      <c r="HG761" s="3"/>
      <c r="HH761" s="3"/>
      <c r="HI761" s="3"/>
      <c r="HJ761" s="3"/>
      <c r="HK761" s="3"/>
      <c r="HL761" s="3"/>
      <c r="HM761" s="3"/>
      <c r="HN761" s="3"/>
      <c r="HO761" s="3"/>
      <c r="HP761" s="3"/>
      <c r="HQ761" s="3"/>
      <c r="HR761" s="3"/>
      <c r="HS761" s="3"/>
      <c r="HT761" s="3"/>
      <c r="HU761" s="3"/>
      <c r="HV761" s="3"/>
      <c r="HW761" s="3"/>
      <c r="HX761" s="3"/>
      <c r="HY761" s="3"/>
      <c r="HZ761" s="3"/>
      <c r="IA761" s="3"/>
      <c r="IB761" s="3"/>
      <c r="IC761" s="3"/>
      <c r="ID761" s="3"/>
      <c r="IE761" s="3"/>
      <c r="IF761" s="3"/>
      <c r="IG761" s="3"/>
      <c r="IH761" s="3"/>
      <c r="II761" s="3"/>
      <c r="IJ761" s="3"/>
      <c r="IK761" s="3"/>
      <c r="IL761" s="3"/>
      <c r="IM761" s="3"/>
      <c r="IN761" s="3"/>
      <c r="IO761" s="3"/>
    </row>
    <row r="762" s="1" customFormat="1" spans="1:249">
      <c r="A762" s="16" t="s">
        <v>561</v>
      </c>
      <c r="B762" s="17">
        <v>0</v>
      </c>
      <c r="C762" s="14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  <c r="FR762" s="3"/>
      <c r="FS762" s="3"/>
      <c r="FT762" s="3"/>
      <c r="FU762" s="3"/>
      <c r="FV762" s="3"/>
      <c r="FW762" s="3"/>
      <c r="FX762" s="3"/>
      <c r="FY762" s="3"/>
      <c r="FZ762" s="3"/>
      <c r="GA762" s="3"/>
      <c r="GB762" s="3"/>
      <c r="GC762" s="3"/>
      <c r="GD762" s="3"/>
      <c r="GE762" s="3"/>
      <c r="GF762" s="3"/>
      <c r="GG762" s="3"/>
      <c r="GH762" s="3"/>
      <c r="GI762" s="3"/>
      <c r="GJ762" s="3"/>
      <c r="GK762" s="3"/>
      <c r="GL762" s="3"/>
      <c r="GM762" s="3"/>
      <c r="GN762" s="3"/>
      <c r="GO762" s="3"/>
      <c r="GP762" s="3"/>
      <c r="GQ762" s="3"/>
      <c r="GR762" s="3"/>
      <c r="GS762" s="3"/>
      <c r="GT762" s="3"/>
      <c r="GU762" s="3"/>
      <c r="GV762" s="3"/>
      <c r="GW762" s="3"/>
      <c r="GX762" s="3"/>
      <c r="GY762" s="3"/>
      <c r="GZ762" s="3"/>
      <c r="HA762" s="3"/>
      <c r="HB762" s="3"/>
      <c r="HC762" s="3"/>
      <c r="HD762" s="3"/>
      <c r="HE762" s="3"/>
      <c r="HF762" s="3"/>
      <c r="HG762" s="3"/>
      <c r="HH762" s="3"/>
      <c r="HI762" s="3"/>
      <c r="HJ762" s="3"/>
      <c r="HK762" s="3"/>
      <c r="HL762" s="3"/>
      <c r="HM762" s="3"/>
      <c r="HN762" s="3"/>
      <c r="HO762" s="3"/>
      <c r="HP762" s="3"/>
      <c r="HQ762" s="3"/>
      <c r="HR762" s="3"/>
      <c r="HS762" s="3"/>
      <c r="HT762" s="3"/>
      <c r="HU762" s="3"/>
      <c r="HV762" s="3"/>
      <c r="HW762" s="3"/>
      <c r="HX762" s="3"/>
      <c r="HY762" s="3"/>
      <c r="HZ762" s="3"/>
      <c r="IA762" s="3"/>
      <c r="IB762" s="3"/>
      <c r="IC762" s="3"/>
      <c r="ID762" s="3"/>
      <c r="IE762" s="3"/>
      <c r="IF762" s="3"/>
      <c r="IG762" s="3"/>
      <c r="IH762" s="3"/>
      <c r="II762" s="3"/>
      <c r="IJ762" s="3"/>
      <c r="IK762" s="3"/>
      <c r="IL762" s="3"/>
      <c r="IM762" s="3"/>
      <c r="IN762" s="3"/>
      <c r="IO762" s="3"/>
    </row>
    <row r="763" s="1" customFormat="1" spans="1:249">
      <c r="A763" s="16" t="s">
        <v>562</v>
      </c>
      <c r="B763" s="17">
        <v>0</v>
      </c>
      <c r="C763" s="14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/>
      <c r="GP763" s="3"/>
      <c r="GQ763" s="3"/>
      <c r="GR763" s="3"/>
      <c r="GS763" s="3"/>
      <c r="GT763" s="3"/>
      <c r="GU763" s="3"/>
      <c r="GV763" s="3"/>
      <c r="GW763" s="3"/>
      <c r="GX763" s="3"/>
      <c r="GY763" s="3"/>
      <c r="GZ763" s="3"/>
      <c r="HA763" s="3"/>
      <c r="HB763" s="3"/>
      <c r="HC763" s="3"/>
      <c r="HD763" s="3"/>
      <c r="HE763" s="3"/>
      <c r="HF763" s="3"/>
      <c r="HG763" s="3"/>
      <c r="HH763" s="3"/>
      <c r="HI763" s="3"/>
      <c r="HJ763" s="3"/>
      <c r="HK763" s="3"/>
      <c r="HL763" s="3"/>
      <c r="HM763" s="3"/>
      <c r="HN763" s="3"/>
      <c r="HO763" s="3"/>
      <c r="HP763" s="3"/>
      <c r="HQ763" s="3"/>
      <c r="HR763" s="3"/>
      <c r="HS763" s="3"/>
      <c r="HT763" s="3"/>
      <c r="HU763" s="3"/>
      <c r="HV763" s="3"/>
      <c r="HW763" s="3"/>
      <c r="HX763" s="3"/>
      <c r="HY763" s="3"/>
      <c r="HZ763" s="3"/>
      <c r="IA763" s="3"/>
      <c r="IB763" s="3"/>
      <c r="IC763" s="3"/>
      <c r="ID763" s="3"/>
      <c r="IE763" s="3"/>
      <c r="IF763" s="3"/>
      <c r="IG763" s="3"/>
      <c r="IH763" s="3"/>
      <c r="II763" s="3"/>
      <c r="IJ763" s="3"/>
      <c r="IK763" s="3"/>
      <c r="IL763" s="3"/>
      <c r="IM763" s="3"/>
      <c r="IN763" s="3"/>
      <c r="IO763" s="3"/>
    </row>
    <row r="764" s="1" customFormat="1" spans="1:249">
      <c r="A764" s="15" t="s">
        <v>563</v>
      </c>
      <c r="B764" s="13">
        <f>SUM(B765:B772)</f>
        <v>283</v>
      </c>
      <c r="C764" s="14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  <c r="GO764" s="3"/>
      <c r="GP764" s="3"/>
      <c r="GQ764" s="3"/>
      <c r="GR764" s="3"/>
      <c r="GS764" s="3"/>
      <c r="GT764" s="3"/>
      <c r="GU764" s="3"/>
      <c r="GV764" s="3"/>
      <c r="GW764" s="3"/>
      <c r="GX764" s="3"/>
      <c r="GY764" s="3"/>
      <c r="GZ764" s="3"/>
      <c r="HA764" s="3"/>
      <c r="HB764" s="3"/>
      <c r="HC764" s="3"/>
      <c r="HD764" s="3"/>
      <c r="HE764" s="3"/>
      <c r="HF764" s="3"/>
      <c r="HG764" s="3"/>
      <c r="HH764" s="3"/>
      <c r="HI764" s="3"/>
      <c r="HJ764" s="3"/>
      <c r="HK764" s="3"/>
      <c r="HL764" s="3"/>
      <c r="HM764" s="3"/>
      <c r="HN764" s="3"/>
      <c r="HO764" s="3"/>
      <c r="HP764" s="3"/>
      <c r="HQ764" s="3"/>
      <c r="HR764" s="3"/>
      <c r="HS764" s="3"/>
      <c r="HT764" s="3"/>
      <c r="HU764" s="3"/>
      <c r="HV764" s="3"/>
      <c r="HW764" s="3"/>
      <c r="HX764" s="3"/>
      <c r="HY764" s="3"/>
      <c r="HZ764" s="3"/>
      <c r="IA764" s="3"/>
      <c r="IB764" s="3"/>
      <c r="IC764" s="3"/>
      <c r="ID764" s="3"/>
      <c r="IE764" s="3"/>
      <c r="IF764" s="3"/>
      <c r="IG764" s="3"/>
      <c r="IH764" s="3"/>
      <c r="II764" s="3"/>
      <c r="IJ764" s="3"/>
      <c r="IK764" s="3"/>
      <c r="IL764" s="3"/>
      <c r="IM764" s="3"/>
      <c r="IN764" s="3"/>
      <c r="IO764" s="3"/>
    </row>
    <row r="765" s="1" customFormat="1" spans="1:249">
      <c r="A765" s="16" t="s">
        <v>564</v>
      </c>
      <c r="B765" s="17">
        <v>0</v>
      </c>
      <c r="C765" s="14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  <c r="GO765" s="3"/>
      <c r="GP765" s="3"/>
      <c r="GQ765" s="3"/>
      <c r="GR765" s="3"/>
      <c r="GS765" s="3"/>
      <c r="GT765" s="3"/>
      <c r="GU765" s="3"/>
      <c r="GV765" s="3"/>
      <c r="GW765" s="3"/>
      <c r="GX765" s="3"/>
      <c r="GY765" s="3"/>
      <c r="GZ765" s="3"/>
      <c r="HA765" s="3"/>
      <c r="HB765" s="3"/>
      <c r="HC765" s="3"/>
      <c r="HD765" s="3"/>
      <c r="HE765" s="3"/>
      <c r="HF765" s="3"/>
      <c r="HG765" s="3"/>
      <c r="HH765" s="3"/>
      <c r="HI765" s="3"/>
      <c r="HJ765" s="3"/>
      <c r="HK765" s="3"/>
      <c r="HL765" s="3"/>
      <c r="HM765" s="3"/>
      <c r="HN765" s="3"/>
      <c r="HO765" s="3"/>
      <c r="HP765" s="3"/>
      <c r="HQ765" s="3"/>
      <c r="HR765" s="3"/>
      <c r="HS765" s="3"/>
      <c r="HT765" s="3"/>
      <c r="HU765" s="3"/>
      <c r="HV765" s="3"/>
      <c r="HW765" s="3"/>
      <c r="HX765" s="3"/>
      <c r="HY765" s="3"/>
      <c r="HZ765" s="3"/>
      <c r="IA765" s="3"/>
      <c r="IB765" s="3"/>
      <c r="IC765" s="3"/>
      <c r="ID765" s="3"/>
      <c r="IE765" s="3"/>
      <c r="IF765" s="3"/>
      <c r="IG765" s="3"/>
      <c r="IH765" s="3"/>
      <c r="II765" s="3"/>
      <c r="IJ765" s="3"/>
      <c r="IK765" s="3"/>
      <c r="IL765" s="3"/>
      <c r="IM765" s="3"/>
      <c r="IN765" s="3"/>
      <c r="IO765" s="3"/>
    </row>
    <row r="766" s="1" customFormat="1" spans="1:249">
      <c r="A766" s="16" t="s">
        <v>565</v>
      </c>
      <c r="B766" s="17">
        <v>283</v>
      </c>
      <c r="C766" s="14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/>
      <c r="FW766" s="3"/>
      <c r="FX766" s="3"/>
      <c r="FY766" s="3"/>
      <c r="FZ766" s="3"/>
      <c r="GA766" s="3"/>
      <c r="GB766" s="3"/>
      <c r="GC766" s="3"/>
      <c r="GD766" s="3"/>
      <c r="GE766" s="3"/>
      <c r="GF766" s="3"/>
      <c r="GG766" s="3"/>
      <c r="GH766" s="3"/>
      <c r="GI766" s="3"/>
      <c r="GJ766" s="3"/>
      <c r="GK766" s="3"/>
      <c r="GL766" s="3"/>
      <c r="GM766" s="3"/>
      <c r="GN766" s="3"/>
      <c r="GO766" s="3"/>
      <c r="GP766" s="3"/>
      <c r="GQ766" s="3"/>
      <c r="GR766" s="3"/>
      <c r="GS766" s="3"/>
      <c r="GT766" s="3"/>
      <c r="GU766" s="3"/>
      <c r="GV766" s="3"/>
      <c r="GW766" s="3"/>
      <c r="GX766" s="3"/>
      <c r="GY766" s="3"/>
      <c r="GZ766" s="3"/>
      <c r="HA766" s="3"/>
      <c r="HB766" s="3"/>
      <c r="HC766" s="3"/>
      <c r="HD766" s="3"/>
      <c r="HE766" s="3"/>
      <c r="HF766" s="3"/>
      <c r="HG766" s="3"/>
      <c r="HH766" s="3"/>
      <c r="HI766" s="3"/>
      <c r="HJ766" s="3"/>
      <c r="HK766" s="3"/>
      <c r="HL766" s="3"/>
      <c r="HM766" s="3"/>
      <c r="HN766" s="3"/>
      <c r="HO766" s="3"/>
      <c r="HP766" s="3"/>
      <c r="HQ766" s="3"/>
      <c r="HR766" s="3"/>
      <c r="HS766" s="3"/>
      <c r="HT766" s="3"/>
      <c r="HU766" s="3"/>
      <c r="HV766" s="3"/>
      <c r="HW766" s="3"/>
      <c r="HX766" s="3"/>
      <c r="HY766" s="3"/>
      <c r="HZ766" s="3"/>
      <c r="IA766" s="3"/>
      <c r="IB766" s="3"/>
      <c r="IC766" s="3"/>
      <c r="ID766" s="3"/>
      <c r="IE766" s="3"/>
      <c r="IF766" s="3"/>
      <c r="IG766" s="3"/>
      <c r="IH766" s="3"/>
      <c r="II766" s="3"/>
      <c r="IJ766" s="3"/>
      <c r="IK766" s="3"/>
      <c r="IL766" s="3"/>
      <c r="IM766" s="3"/>
      <c r="IN766" s="3"/>
      <c r="IO766" s="3"/>
    </row>
    <row r="767" s="1" customFormat="1" spans="1:249">
      <c r="A767" s="16" t="s">
        <v>566</v>
      </c>
      <c r="B767" s="17">
        <v>0</v>
      </c>
      <c r="C767" s="14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/>
      <c r="FW767" s="3"/>
      <c r="FX767" s="3"/>
      <c r="FY767" s="3"/>
      <c r="FZ767" s="3"/>
      <c r="GA767" s="3"/>
      <c r="GB767" s="3"/>
      <c r="GC767" s="3"/>
      <c r="GD767" s="3"/>
      <c r="GE767" s="3"/>
      <c r="GF767" s="3"/>
      <c r="GG767" s="3"/>
      <c r="GH767" s="3"/>
      <c r="GI767" s="3"/>
      <c r="GJ767" s="3"/>
      <c r="GK767" s="3"/>
      <c r="GL767" s="3"/>
      <c r="GM767" s="3"/>
      <c r="GN767" s="3"/>
      <c r="GO767" s="3"/>
      <c r="GP767" s="3"/>
      <c r="GQ767" s="3"/>
      <c r="GR767" s="3"/>
      <c r="GS767" s="3"/>
      <c r="GT767" s="3"/>
      <c r="GU767" s="3"/>
      <c r="GV767" s="3"/>
      <c r="GW767" s="3"/>
      <c r="GX767" s="3"/>
      <c r="GY767" s="3"/>
      <c r="GZ767" s="3"/>
      <c r="HA767" s="3"/>
      <c r="HB767" s="3"/>
      <c r="HC767" s="3"/>
      <c r="HD767" s="3"/>
      <c r="HE767" s="3"/>
      <c r="HF767" s="3"/>
      <c r="HG767" s="3"/>
      <c r="HH767" s="3"/>
      <c r="HI767" s="3"/>
      <c r="HJ767" s="3"/>
      <c r="HK767" s="3"/>
      <c r="HL767" s="3"/>
      <c r="HM767" s="3"/>
      <c r="HN767" s="3"/>
      <c r="HO767" s="3"/>
      <c r="HP767" s="3"/>
      <c r="HQ767" s="3"/>
      <c r="HR767" s="3"/>
      <c r="HS767" s="3"/>
      <c r="HT767" s="3"/>
      <c r="HU767" s="3"/>
      <c r="HV767" s="3"/>
      <c r="HW767" s="3"/>
      <c r="HX767" s="3"/>
      <c r="HY767" s="3"/>
      <c r="HZ767" s="3"/>
      <c r="IA767" s="3"/>
      <c r="IB767" s="3"/>
      <c r="IC767" s="3"/>
      <c r="ID767" s="3"/>
      <c r="IE767" s="3"/>
      <c r="IF767" s="3"/>
      <c r="IG767" s="3"/>
      <c r="IH767" s="3"/>
      <c r="II767" s="3"/>
      <c r="IJ767" s="3"/>
      <c r="IK767" s="3"/>
      <c r="IL767" s="3"/>
      <c r="IM767" s="3"/>
      <c r="IN767" s="3"/>
      <c r="IO767" s="3"/>
    </row>
    <row r="768" s="1" customFormat="1" spans="1:249">
      <c r="A768" s="16" t="s">
        <v>567</v>
      </c>
      <c r="B768" s="17">
        <v>0</v>
      </c>
      <c r="C768" s="14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/>
      <c r="GP768" s="3"/>
      <c r="GQ768" s="3"/>
      <c r="GR768" s="3"/>
      <c r="GS768" s="3"/>
      <c r="GT768" s="3"/>
      <c r="GU768" s="3"/>
      <c r="GV768" s="3"/>
      <c r="GW768" s="3"/>
      <c r="GX768" s="3"/>
      <c r="GY768" s="3"/>
      <c r="GZ768" s="3"/>
      <c r="HA768" s="3"/>
      <c r="HB768" s="3"/>
      <c r="HC768" s="3"/>
      <c r="HD768" s="3"/>
      <c r="HE768" s="3"/>
      <c r="HF768" s="3"/>
      <c r="HG768" s="3"/>
      <c r="HH768" s="3"/>
      <c r="HI768" s="3"/>
      <c r="HJ768" s="3"/>
      <c r="HK768" s="3"/>
      <c r="HL768" s="3"/>
      <c r="HM768" s="3"/>
      <c r="HN768" s="3"/>
      <c r="HO768" s="3"/>
      <c r="HP768" s="3"/>
      <c r="HQ768" s="3"/>
      <c r="HR768" s="3"/>
      <c r="HS768" s="3"/>
      <c r="HT768" s="3"/>
      <c r="HU768" s="3"/>
      <c r="HV768" s="3"/>
      <c r="HW768" s="3"/>
      <c r="HX768" s="3"/>
      <c r="HY768" s="3"/>
      <c r="HZ768" s="3"/>
      <c r="IA768" s="3"/>
      <c r="IB768" s="3"/>
      <c r="IC768" s="3"/>
      <c r="ID768" s="3"/>
      <c r="IE768" s="3"/>
      <c r="IF768" s="3"/>
      <c r="IG768" s="3"/>
      <c r="IH768" s="3"/>
      <c r="II768" s="3"/>
      <c r="IJ768" s="3"/>
      <c r="IK768" s="3"/>
      <c r="IL768" s="3"/>
      <c r="IM768" s="3"/>
      <c r="IN768" s="3"/>
      <c r="IO768" s="3"/>
    </row>
    <row r="769" s="1" customFormat="1" spans="1:249">
      <c r="A769" s="16" t="s">
        <v>568</v>
      </c>
      <c r="B769" s="17">
        <v>0</v>
      </c>
      <c r="C769" s="14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/>
      <c r="GP769" s="3"/>
      <c r="GQ769" s="3"/>
      <c r="GR769" s="3"/>
      <c r="GS769" s="3"/>
      <c r="GT769" s="3"/>
      <c r="GU769" s="3"/>
      <c r="GV769" s="3"/>
      <c r="GW769" s="3"/>
      <c r="GX769" s="3"/>
      <c r="GY769" s="3"/>
      <c r="GZ769" s="3"/>
      <c r="HA769" s="3"/>
      <c r="HB769" s="3"/>
      <c r="HC769" s="3"/>
      <c r="HD769" s="3"/>
      <c r="HE769" s="3"/>
      <c r="HF769" s="3"/>
      <c r="HG769" s="3"/>
      <c r="HH769" s="3"/>
      <c r="HI769" s="3"/>
      <c r="HJ769" s="3"/>
      <c r="HK769" s="3"/>
      <c r="HL769" s="3"/>
      <c r="HM769" s="3"/>
      <c r="HN769" s="3"/>
      <c r="HO769" s="3"/>
      <c r="HP769" s="3"/>
      <c r="HQ769" s="3"/>
      <c r="HR769" s="3"/>
      <c r="HS769" s="3"/>
      <c r="HT769" s="3"/>
      <c r="HU769" s="3"/>
      <c r="HV769" s="3"/>
      <c r="HW769" s="3"/>
      <c r="HX769" s="3"/>
      <c r="HY769" s="3"/>
      <c r="HZ769" s="3"/>
      <c r="IA769" s="3"/>
      <c r="IB769" s="3"/>
      <c r="IC769" s="3"/>
      <c r="ID769" s="3"/>
      <c r="IE769" s="3"/>
      <c r="IF769" s="3"/>
      <c r="IG769" s="3"/>
      <c r="IH769" s="3"/>
      <c r="II769" s="3"/>
      <c r="IJ769" s="3"/>
      <c r="IK769" s="3"/>
      <c r="IL769" s="3"/>
      <c r="IM769" s="3"/>
      <c r="IN769" s="3"/>
      <c r="IO769" s="3"/>
    </row>
    <row r="770" s="1" customFormat="1" spans="1:249">
      <c r="A770" s="16" t="s">
        <v>569</v>
      </c>
      <c r="B770" s="17">
        <v>0</v>
      </c>
      <c r="C770" s="14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/>
      <c r="GP770" s="3"/>
      <c r="GQ770" s="3"/>
      <c r="GR770" s="3"/>
      <c r="GS770" s="3"/>
      <c r="GT770" s="3"/>
      <c r="GU770" s="3"/>
      <c r="GV770" s="3"/>
      <c r="GW770" s="3"/>
      <c r="GX770" s="3"/>
      <c r="GY770" s="3"/>
      <c r="GZ770" s="3"/>
      <c r="HA770" s="3"/>
      <c r="HB770" s="3"/>
      <c r="HC770" s="3"/>
      <c r="HD770" s="3"/>
      <c r="HE770" s="3"/>
      <c r="HF770" s="3"/>
      <c r="HG770" s="3"/>
      <c r="HH770" s="3"/>
      <c r="HI770" s="3"/>
      <c r="HJ770" s="3"/>
      <c r="HK770" s="3"/>
      <c r="HL770" s="3"/>
      <c r="HM770" s="3"/>
      <c r="HN770" s="3"/>
      <c r="HO770" s="3"/>
      <c r="HP770" s="3"/>
      <c r="HQ770" s="3"/>
      <c r="HR770" s="3"/>
      <c r="HS770" s="3"/>
      <c r="HT770" s="3"/>
      <c r="HU770" s="3"/>
      <c r="HV770" s="3"/>
      <c r="HW770" s="3"/>
      <c r="HX770" s="3"/>
      <c r="HY770" s="3"/>
      <c r="HZ770" s="3"/>
      <c r="IA770" s="3"/>
      <c r="IB770" s="3"/>
      <c r="IC770" s="3"/>
      <c r="ID770" s="3"/>
      <c r="IE770" s="3"/>
      <c r="IF770" s="3"/>
      <c r="IG770" s="3"/>
      <c r="IH770" s="3"/>
      <c r="II770" s="3"/>
      <c r="IJ770" s="3"/>
      <c r="IK770" s="3"/>
      <c r="IL770" s="3"/>
      <c r="IM770" s="3"/>
      <c r="IN770" s="3"/>
      <c r="IO770" s="3"/>
    </row>
    <row r="771" s="1" customFormat="1" spans="1:249">
      <c r="A771" s="16" t="s">
        <v>570</v>
      </c>
      <c r="B771" s="17">
        <v>0</v>
      </c>
      <c r="C771" s="14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/>
      <c r="GP771" s="3"/>
      <c r="GQ771" s="3"/>
      <c r="GR771" s="3"/>
      <c r="GS771" s="3"/>
      <c r="GT771" s="3"/>
      <c r="GU771" s="3"/>
      <c r="GV771" s="3"/>
      <c r="GW771" s="3"/>
      <c r="GX771" s="3"/>
      <c r="GY771" s="3"/>
      <c r="GZ771" s="3"/>
      <c r="HA771" s="3"/>
      <c r="HB771" s="3"/>
      <c r="HC771" s="3"/>
      <c r="HD771" s="3"/>
      <c r="HE771" s="3"/>
      <c r="HF771" s="3"/>
      <c r="HG771" s="3"/>
      <c r="HH771" s="3"/>
      <c r="HI771" s="3"/>
      <c r="HJ771" s="3"/>
      <c r="HK771" s="3"/>
      <c r="HL771" s="3"/>
      <c r="HM771" s="3"/>
      <c r="HN771" s="3"/>
      <c r="HO771" s="3"/>
      <c r="HP771" s="3"/>
      <c r="HQ771" s="3"/>
      <c r="HR771" s="3"/>
      <c r="HS771" s="3"/>
      <c r="HT771" s="3"/>
      <c r="HU771" s="3"/>
      <c r="HV771" s="3"/>
      <c r="HW771" s="3"/>
      <c r="HX771" s="3"/>
      <c r="HY771" s="3"/>
      <c r="HZ771" s="3"/>
      <c r="IA771" s="3"/>
      <c r="IB771" s="3"/>
      <c r="IC771" s="3"/>
      <c r="ID771" s="3"/>
      <c r="IE771" s="3"/>
      <c r="IF771" s="3"/>
      <c r="IG771" s="3"/>
      <c r="IH771" s="3"/>
      <c r="II771" s="3"/>
      <c r="IJ771" s="3"/>
      <c r="IK771" s="3"/>
      <c r="IL771" s="3"/>
      <c r="IM771" s="3"/>
      <c r="IN771" s="3"/>
      <c r="IO771" s="3"/>
    </row>
    <row r="772" s="1" customFormat="1" spans="1:249">
      <c r="A772" s="16" t="s">
        <v>571</v>
      </c>
      <c r="B772" s="17">
        <v>0</v>
      </c>
      <c r="C772" s="14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  <c r="GO772" s="3"/>
      <c r="GP772" s="3"/>
      <c r="GQ772" s="3"/>
      <c r="GR772" s="3"/>
      <c r="GS772" s="3"/>
      <c r="GT772" s="3"/>
      <c r="GU772" s="3"/>
      <c r="GV772" s="3"/>
      <c r="GW772" s="3"/>
      <c r="GX772" s="3"/>
      <c r="GY772" s="3"/>
      <c r="GZ772" s="3"/>
      <c r="HA772" s="3"/>
      <c r="HB772" s="3"/>
      <c r="HC772" s="3"/>
      <c r="HD772" s="3"/>
      <c r="HE772" s="3"/>
      <c r="HF772" s="3"/>
      <c r="HG772" s="3"/>
      <c r="HH772" s="3"/>
      <c r="HI772" s="3"/>
      <c r="HJ772" s="3"/>
      <c r="HK772" s="3"/>
      <c r="HL772" s="3"/>
      <c r="HM772" s="3"/>
      <c r="HN772" s="3"/>
      <c r="HO772" s="3"/>
      <c r="HP772" s="3"/>
      <c r="HQ772" s="3"/>
      <c r="HR772" s="3"/>
      <c r="HS772" s="3"/>
      <c r="HT772" s="3"/>
      <c r="HU772" s="3"/>
      <c r="HV772" s="3"/>
      <c r="HW772" s="3"/>
      <c r="HX772" s="3"/>
      <c r="HY772" s="3"/>
      <c r="HZ772" s="3"/>
      <c r="IA772" s="3"/>
      <c r="IB772" s="3"/>
      <c r="IC772" s="3"/>
      <c r="ID772" s="3"/>
      <c r="IE772" s="3"/>
      <c r="IF772" s="3"/>
      <c r="IG772" s="3"/>
      <c r="IH772" s="3"/>
      <c r="II772" s="3"/>
      <c r="IJ772" s="3"/>
      <c r="IK772" s="3"/>
      <c r="IL772" s="3"/>
      <c r="IM772" s="3"/>
      <c r="IN772" s="3"/>
      <c r="IO772" s="3"/>
    </row>
    <row r="773" s="1" customFormat="1" spans="1:249">
      <c r="A773" s="15" t="s">
        <v>572</v>
      </c>
      <c r="B773" s="13">
        <f>SUM(B774:B779)</f>
        <v>0</v>
      </c>
      <c r="C773" s="14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/>
      <c r="GP773" s="3"/>
      <c r="GQ773" s="3"/>
      <c r="GR773" s="3"/>
      <c r="GS773" s="3"/>
      <c r="GT773" s="3"/>
      <c r="GU773" s="3"/>
      <c r="GV773" s="3"/>
      <c r="GW773" s="3"/>
      <c r="GX773" s="3"/>
      <c r="GY773" s="3"/>
      <c r="GZ773" s="3"/>
      <c r="HA773" s="3"/>
      <c r="HB773" s="3"/>
      <c r="HC773" s="3"/>
      <c r="HD773" s="3"/>
      <c r="HE773" s="3"/>
      <c r="HF773" s="3"/>
      <c r="HG773" s="3"/>
      <c r="HH773" s="3"/>
      <c r="HI773" s="3"/>
      <c r="HJ773" s="3"/>
      <c r="HK773" s="3"/>
      <c r="HL773" s="3"/>
      <c r="HM773" s="3"/>
      <c r="HN773" s="3"/>
      <c r="HO773" s="3"/>
      <c r="HP773" s="3"/>
      <c r="HQ773" s="3"/>
      <c r="HR773" s="3"/>
      <c r="HS773" s="3"/>
      <c r="HT773" s="3"/>
      <c r="HU773" s="3"/>
      <c r="HV773" s="3"/>
      <c r="HW773" s="3"/>
      <c r="HX773" s="3"/>
      <c r="HY773" s="3"/>
      <c r="HZ773" s="3"/>
      <c r="IA773" s="3"/>
      <c r="IB773" s="3"/>
      <c r="IC773" s="3"/>
      <c r="ID773" s="3"/>
      <c r="IE773" s="3"/>
      <c r="IF773" s="3"/>
      <c r="IG773" s="3"/>
      <c r="IH773" s="3"/>
      <c r="II773" s="3"/>
      <c r="IJ773" s="3"/>
      <c r="IK773" s="3"/>
      <c r="IL773" s="3"/>
      <c r="IM773" s="3"/>
      <c r="IN773" s="3"/>
      <c r="IO773" s="3"/>
    </row>
    <row r="774" s="1" customFormat="1" spans="1:249">
      <c r="A774" s="16" t="s">
        <v>573</v>
      </c>
      <c r="B774" s="17">
        <v>0</v>
      </c>
      <c r="C774" s="14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/>
      <c r="GP774" s="3"/>
      <c r="GQ774" s="3"/>
      <c r="GR774" s="3"/>
      <c r="GS774" s="3"/>
      <c r="GT774" s="3"/>
      <c r="GU774" s="3"/>
      <c r="GV774" s="3"/>
      <c r="GW774" s="3"/>
      <c r="GX774" s="3"/>
      <c r="GY774" s="3"/>
      <c r="GZ774" s="3"/>
      <c r="HA774" s="3"/>
      <c r="HB774" s="3"/>
      <c r="HC774" s="3"/>
      <c r="HD774" s="3"/>
      <c r="HE774" s="3"/>
      <c r="HF774" s="3"/>
      <c r="HG774" s="3"/>
      <c r="HH774" s="3"/>
      <c r="HI774" s="3"/>
      <c r="HJ774" s="3"/>
      <c r="HK774" s="3"/>
      <c r="HL774" s="3"/>
      <c r="HM774" s="3"/>
      <c r="HN774" s="3"/>
      <c r="HO774" s="3"/>
      <c r="HP774" s="3"/>
      <c r="HQ774" s="3"/>
      <c r="HR774" s="3"/>
      <c r="HS774" s="3"/>
      <c r="HT774" s="3"/>
      <c r="HU774" s="3"/>
      <c r="HV774" s="3"/>
      <c r="HW774" s="3"/>
      <c r="HX774" s="3"/>
      <c r="HY774" s="3"/>
      <c r="HZ774" s="3"/>
      <c r="IA774" s="3"/>
      <c r="IB774" s="3"/>
      <c r="IC774" s="3"/>
      <c r="ID774" s="3"/>
      <c r="IE774" s="3"/>
      <c r="IF774" s="3"/>
      <c r="IG774" s="3"/>
      <c r="IH774" s="3"/>
      <c r="II774" s="3"/>
      <c r="IJ774" s="3"/>
      <c r="IK774" s="3"/>
      <c r="IL774" s="3"/>
      <c r="IM774" s="3"/>
      <c r="IN774" s="3"/>
      <c r="IO774" s="3"/>
    </row>
    <row r="775" s="1" customFormat="1" spans="1:249">
      <c r="A775" s="16" t="s">
        <v>574</v>
      </c>
      <c r="B775" s="17">
        <v>0</v>
      </c>
      <c r="C775" s="14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  <c r="GU775" s="3"/>
      <c r="GV775" s="3"/>
      <c r="GW775" s="3"/>
      <c r="GX775" s="3"/>
      <c r="GY775" s="3"/>
      <c r="GZ775" s="3"/>
      <c r="HA775" s="3"/>
      <c r="HB775" s="3"/>
      <c r="HC775" s="3"/>
      <c r="HD775" s="3"/>
      <c r="HE775" s="3"/>
      <c r="HF775" s="3"/>
      <c r="HG775" s="3"/>
      <c r="HH775" s="3"/>
      <c r="HI775" s="3"/>
      <c r="HJ775" s="3"/>
      <c r="HK775" s="3"/>
      <c r="HL775" s="3"/>
      <c r="HM775" s="3"/>
      <c r="HN775" s="3"/>
      <c r="HO775" s="3"/>
      <c r="HP775" s="3"/>
      <c r="HQ775" s="3"/>
      <c r="HR775" s="3"/>
      <c r="HS775" s="3"/>
      <c r="HT775" s="3"/>
      <c r="HU775" s="3"/>
      <c r="HV775" s="3"/>
      <c r="HW775" s="3"/>
      <c r="HX775" s="3"/>
      <c r="HY775" s="3"/>
      <c r="HZ775" s="3"/>
      <c r="IA775" s="3"/>
      <c r="IB775" s="3"/>
      <c r="IC775" s="3"/>
      <c r="ID775" s="3"/>
      <c r="IE775" s="3"/>
      <c r="IF775" s="3"/>
      <c r="IG775" s="3"/>
      <c r="IH775" s="3"/>
      <c r="II775" s="3"/>
      <c r="IJ775" s="3"/>
      <c r="IK775" s="3"/>
      <c r="IL775" s="3"/>
      <c r="IM775" s="3"/>
      <c r="IN775" s="3"/>
      <c r="IO775" s="3"/>
    </row>
    <row r="776" s="1" customFormat="1" spans="1:249">
      <c r="A776" s="16" t="s">
        <v>575</v>
      </c>
      <c r="B776" s="17">
        <v>0</v>
      </c>
      <c r="C776" s="14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  <c r="GU776" s="3"/>
      <c r="GV776" s="3"/>
      <c r="GW776" s="3"/>
      <c r="GX776" s="3"/>
      <c r="GY776" s="3"/>
      <c r="GZ776" s="3"/>
      <c r="HA776" s="3"/>
      <c r="HB776" s="3"/>
      <c r="HC776" s="3"/>
      <c r="HD776" s="3"/>
      <c r="HE776" s="3"/>
      <c r="HF776" s="3"/>
      <c r="HG776" s="3"/>
      <c r="HH776" s="3"/>
      <c r="HI776" s="3"/>
      <c r="HJ776" s="3"/>
      <c r="HK776" s="3"/>
      <c r="HL776" s="3"/>
      <c r="HM776" s="3"/>
      <c r="HN776" s="3"/>
      <c r="HO776" s="3"/>
      <c r="HP776" s="3"/>
      <c r="HQ776" s="3"/>
      <c r="HR776" s="3"/>
      <c r="HS776" s="3"/>
      <c r="HT776" s="3"/>
      <c r="HU776" s="3"/>
      <c r="HV776" s="3"/>
      <c r="HW776" s="3"/>
      <c r="HX776" s="3"/>
      <c r="HY776" s="3"/>
      <c r="HZ776" s="3"/>
      <c r="IA776" s="3"/>
      <c r="IB776" s="3"/>
      <c r="IC776" s="3"/>
      <c r="ID776" s="3"/>
      <c r="IE776" s="3"/>
      <c r="IF776" s="3"/>
      <c r="IG776" s="3"/>
      <c r="IH776" s="3"/>
      <c r="II776" s="3"/>
      <c r="IJ776" s="3"/>
      <c r="IK776" s="3"/>
      <c r="IL776" s="3"/>
      <c r="IM776" s="3"/>
      <c r="IN776" s="3"/>
      <c r="IO776" s="3"/>
    </row>
    <row r="777" s="1" customFormat="1" spans="1:249">
      <c r="A777" s="16" t="s">
        <v>576</v>
      </c>
      <c r="B777" s="17">
        <v>0</v>
      </c>
      <c r="C777" s="14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  <c r="GU777" s="3"/>
      <c r="GV777" s="3"/>
      <c r="GW777" s="3"/>
      <c r="GX777" s="3"/>
      <c r="GY777" s="3"/>
      <c r="GZ777" s="3"/>
      <c r="HA777" s="3"/>
      <c r="HB777" s="3"/>
      <c r="HC777" s="3"/>
      <c r="HD777" s="3"/>
      <c r="HE777" s="3"/>
      <c r="HF777" s="3"/>
      <c r="HG777" s="3"/>
      <c r="HH777" s="3"/>
      <c r="HI777" s="3"/>
      <c r="HJ777" s="3"/>
      <c r="HK777" s="3"/>
      <c r="HL777" s="3"/>
      <c r="HM777" s="3"/>
      <c r="HN777" s="3"/>
      <c r="HO777" s="3"/>
      <c r="HP777" s="3"/>
      <c r="HQ777" s="3"/>
      <c r="HR777" s="3"/>
      <c r="HS777" s="3"/>
      <c r="HT777" s="3"/>
      <c r="HU777" s="3"/>
      <c r="HV777" s="3"/>
      <c r="HW777" s="3"/>
      <c r="HX777" s="3"/>
      <c r="HY777" s="3"/>
      <c r="HZ777" s="3"/>
      <c r="IA777" s="3"/>
      <c r="IB777" s="3"/>
      <c r="IC777" s="3"/>
      <c r="ID777" s="3"/>
      <c r="IE777" s="3"/>
      <c r="IF777" s="3"/>
      <c r="IG777" s="3"/>
      <c r="IH777" s="3"/>
      <c r="II777" s="3"/>
      <c r="IJ777" s="3"/>
      <c r="IK777" s="3"/>
      <c r="IL777" s="3"/>
      <c r="IM777" s="3"/>
      <c r="IN777" s="3"/>
      <c r="IO777" s="3"/>
    </row>
    <row r="778" s="1" customFormat="1" spans="1:249">
      <c r="A778" s="16" t="s">
        <v>577</v>
      </c>
      <c r="B778" s="17">
        <v>0</v>
      </c>
      <c r="C778" s="14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  <c r="GU778" s="3"/>
      <c r="GV778" s="3"/>
      <c r="GW778" s="3"/>
      <c r="GX778" s="3"/>
      <c r="GY778" s="3"/>
      <c r="GZ778" s="3"/>
      <c r="HA778" s="3"/>
      <c r="HB778" s="3"/>
      <c r="HC778" s="3"/>
      <c r="HD778" s="3"/>
      <c r="HE778" s="3"/>
      <c r="HF778" s="3"/>
      <c r="HG778" s="3"/>
      <c r="HH778" s="3"/>
      <c r="HI778" s="3"/>
      <c r="HJ778" s="3"/>
      <c r="HK778" s="3"/>
      <c r="HL778" s="3"/>
      <c r="HM778" s="3"/>
      <c r="HN778" s="3"/>
      <c r="HO778" s="3"/>
      <c r="HP778" s="3"/>
      <c r="HQ778" s="3"/>
      <c r="HR778" s="3"/>
      <c r="HS778" s="3"/>
      <c r="HT778" s="3"/>
      <c r="HU778" s="3"/>
      <c r="HV778" s="3"/>
      <c r="HW778" s="3"/>
      <c r="HX778" s="3"/>
      <c r="HY778" s="3"/>
      <c r="HZ778" s="3"/>
      <c r="IA778" s="3"/>
      <c r="IB778" s="3"/>
      <c r="IC778" s="3"/>
      <c r="ID778" s="3"/>
      <c r="IE778" s="3"/>
      <c r="IF778" s="3"/>
      <c r="IG778" s="3"/>
      <c r="IH778" s="3"/>
      <c r="II778" s="3"/>
      <c r="IJ778" s="3"/>
      <c r="IK778" s="3"/>
      <c r="IL778" s="3"/>
      <c r="IM778" s="3"/>
      <c r="IN778" s="3"/>
      <c r="IO778" s="3"/>
    </row>
    <row r="779" s="1" customFormat="1" spans="1:249">
      <c r="A779" s="16" t="s">
        <v>578</v>
      </c>
      <c r="B779" s="17">
        <v>0</v>
      </c>
      <c r="C779" s="14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  <c r="GU779" s="3"/>
      <c r="GV779" s="3"/>
      <c r="GW779" s="3"/>
      <c r="GX779" s="3"/>
      <c r="GY779" s="3"/>
      <c r="GZ779" s="3"/>
      <c r="HA779" s="3"/>
      <c r="HB779" s="3"/>
      <c r="HC779" s="3"/>
      <c r="HD779" s="3"/>
      <c r="HE779" s="3"/>
      <c r="HF779" s="3"/>
      <c r="HG779" s="3"/>
      <c r="HH779" s="3"/>
      <c r="HI779" s="3"/>
      <c r="HJ779" s="3"/>
      <c r="HK779" s="3"/>
      <c r="HL779" s="3"/>
      <c r="HM779" s="3"/>
      <c r="HN779" s="3"/>
      <c r="HO779" s="3"/>
      <c r="HP779" s="3"/>
      <c r="HQ779" s="3"/>
      <c r="HR779" s="3"/>
      <c r="HS779" s="3"/>
      <c r="HT779" s="3"/>
      <c r="HU779" s="3"/>
      <c r="HV779" s="3"/>
      <c r="HW779" s="3"/>
      <c r="HX779" s="3"/>
      <c r="HY779" s="3"/>
      <c r="HZ779" s="3"/>
      <c r="IA779" s="3"/>
      <c r="IB779" s="3"/>
      <c r="IC779" s="3"/>
      <c r="ID779" s="3"/>
      <c r="IE779" s="3"/>
      <c r="IF779" s="3"/>
      <c r="IG779" s="3"/>
      <c r="IH779" s="3"/>
      <c r="II779" s="3"/>
      <c r="IJ779" s="3"/>
      <c r="IK779" s="3"/>
      <c r="IL779" s="3"/>
      <c r="IM779" s="3"/>
      <c r="IN779" s="3"/>
      <c r="IO779" s="3"/>
    </row>
    <row r="780" s="1" customFormat="1" spans="1:249">
      <c r="A780" s="15" t="s">
        <v>579</v>
      </c>
      <c r="B780" s="13">
        <f>SUM(B781:B786)</f>
        <v>0</v>
      </c>
      <c r="C780" s="14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  <c r="GO780" s="3"/>
      <c r="GP780" s="3"/>
      <c r="GQ780" s="3"/>
      <c r="GR780" s="3"/>
      <c r="GS780" s="3"/>
      <c r="GT780" s="3"/>
      <c r="GU780" s="3"/>
      <c r="GV780" s="3"/>
      <c r="GW780" s="3"/>
      <c r="GX780" s="3"/>
      <c r="GY780" s="3"/>
      <c r="GZ780" s="3"/>
      <c r="HA780" s="3"/>
      <c r="HB780" s="3"/>
      <c r="HC780" s="3"/>
      <c r="HD780" s="3"/>
      <c r="HE780" s="3"/>
      <c r="HF780" s="3"/>
      <c r="HG780" s="3"/>
      <c r="HH780" s="3"/>
      <c r="HI780" s="3"/>
      <c r="HJ780" s="3"/>
      <c r="HK780" s="3"/>
      <c r="HL780" s="3"/>
      <c r="HM780" s="3"/>
      <c r="HN780" s="3"/>
      <c r="HO780" s="3"/>
      <c r="HP780" s="3"/>
      <c r="HQ780" s="3"/>
      <c r="HR780" s="3"/>
      <c r="HS780" s="3"/>
      <c r="HT780" s="3"/>
      <c r="HU780" s="3"/>
      <c r="HV780" s="3"/>
      <c r="HW780" s="3"/>
      <c r="HX780" s="3"/>
      <c r="HY780" s="3"/>
      <c r="HZ780" s="3"/>
      <c r="IA780" s="3"/>
      <c r="IB780" s="3"/>
      <c r="IC780" s="3"/>
      <c r="ID780" s="3"/>
      <c r="IE780" s="3"/>
      <c r="IF780" s="3"/>
      <c r="IG780" s="3"/>
      <c r="IH780" s="3"/>
      <c r="II780" s="3"/>
      <c r="IJ780" s="3"/>
      <c r="IK780" s="3"/>
      <c r="IL780" s="3"/>
      <c r="IM780" s="3"/>
      <c r="IN780" s="3"/>
      <c r="IO780" s="3"/>
    </row>
    <row r="781" s="1" customFormat="1" spans="1:249">
      <c r="A781" s="16" t="s">
        <v>580</v>
      </c>
      <c r="B781" s="17">
        <v>0</v>
      </c>
      <c r="C781" s="14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  <c r="FJ781" s="3"/>
      <c r="FK781" s="3"/>
      <c r="FL781" s="3"/>
      <c r="FM781" s="3"/>
      <c r="FN781" s="3"/>
      <c r="FO781" s="3"/>
      <c r="FP781" s="3"/>
      <c r="FQ781" s="3"/>
      <c r="FR781" s="3"/>
      <c r="FS781" s="3"/>
      <c r="FT781" s="3"/>
      <c r="FU781" s="3"/>
      <c r="FV781" s="3"/>
      <c r="FW781" s="3"/>
      <c r="FX781" s="3"/>
      <c r="FY781" s="3"/>
      <c r="FZ781" s="3"/>
      <c r="GA781" s="3"/>
      <c r="GB781" s="3"/>
      <c r="GC781" s="3"/>
      <c r="GD781" s="3"/>
      <c r="GE781" s="3"/>
      <c r="GF781" s="3"/>
      <c r="GG781" s="3"/>
      <c r="GH781" s="3"/>
      <c r="GI781" s="3"/>
      <c r="GJ781" s="3"/>
      <c r="GK781" s="3"/>
      <c r="GL781" s="3"/>
      <c r="GM781" s="3"/>
      <c r="GN781" s="3"/>
      <c r="GO781" s="3"/>
      <c r="GP781" s="3"/>
      <c r="GQ781" s="3"/>
      <c r="GR781" s="3"/>
      <c r="GS781" s="3"/>
      <c r="GT781" s="3"/>
      <c r="GU781" s="3"/>
      <c r="GV781" s="3"/>
      <c r="GW781" s="3"/>
      <c r="GX781" s="3"/>
      <c r="GY781" s="3"/>
      <c r="GZ781" s="3"/>
      <c r="HA781" s="3"/>
      <c r="HB781" s="3"/>
      <c r="HC781" s="3"/>
      <c r="HD781" s="3"/>
      <c r="HE781" s="3"/>
      <c r="HF781" s="3"/>
      <c r="HG781" s="3"/>
      <c r="HH781" s="3"/>
      <c r="HI781" s="3"/>
      <c r="HJ781" s="3"/>
      <c r="HK781" s="3"/>
      <c r="HL781" s="3"/>
      <c r="HM781" s="3"/>
      <c r="HN781" s="3"/>
      <c r="HO781" s="3"/>
      <c r="HP781" s="3"/>
      <c r="HQ781" s="3"/>
      <c r="HR781" s="3"/>
      <c r="HS781" s="3"/>
      <c r="HT781" s="3"/>
      <c r="HU781" s="3"/>
      <c r="HV781" s="3"/>
      <c r="HW781" s="3"/>
      <c r="HX781" s="3"/>
      <c r="HY781" s="3"/>
      <c r="HZ781" s="3"/>
      <c r="IA781" s="3"/>
      <c r="IB781" s="3"/>
      <c r="IC781" s="3"/>
      <c r="ID781" s="3"/>
      <c r="IE781" s="3"/>
      <c r="IF781" s="3"/>
      <c r="IG781" s="3"/>
      <c r="IH781" s="3"/>
      <c r="II781" s="3"/>
      <c r="IJ781" s="3"/>
      <c r="IK781" s="3"/>
      <c r="IL781" s="3"/>
      <c r="IM781" s="3"/>
      <c r="IN781" s="3"/>
      <c r="IO781" s="3"/>
    </row>
    <row r="782" s="1" customFormat="1" spans="1:249">
      <c r="A782" s="16" t="s">
        <v>581</v>
      </c>
      <c r="B782" s="17">
        <v>0</v>
      </c>
      <c r="C782" s="14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/>
      <c r="FW782" s="3"/>
      <c r="FX782" s="3"/>
      <c r="FY782" s="3"/>
      <c r="FZ782" s="3"/>
      <c r="GA782" s="3"/>
      <c r="GB782" s="3"/>
      <c r="GC782" s="3"/>
      <c r="GD782" s="3"/>
      <c r="GE782" s="3"/>
      <c r="GF782" s="3"/>
      <c r="GG782" s="3"/>
      <c r="GH782" s="3"/>
      <c r="GI782" s="3"/>
      <c r="GJ782" s="3"/>
      <c r="GK782" s="3"/>
      <c r="GL782" s="3"/>
      <c r="GM782" s="3"/>
      <c r="GN782" s="3"/>
      <c r="GO782" s="3"/>
      <c r="GP782" s="3"/>
      <c r="GQ782" s="3"/>
      <c r="GR782" s="3"/>
      <c r="GS782" s="3"/>
      <c r="GT782" s="3"/>
      <c r="GU782" s="3"/>
      <c r="GV782" s="3"/>
      <c r="GW782" s="3"/>
      <c r="GX782" s="3"/>
      <c r="GY782" s="3"/>
      <c r="GZ782" s="3"/>
      <c r="HA782" s="3"/>
      <c r="HB782" s="3"/>
      <c r="HC782" s="3"/>
      <c r="HD782" s="3"/>
      <c r="HE782" s="3"/>
      <c r="HF782" s="3"/>
      <c r="HG782" s="3"/>
      <c r="HH782" s="3"/>
      <c r="HI782" s="3"/>
      <c r="HJ782" s="3"/>
      <c r="HK782" s="3"/>
      <c r="HL782" s="3"/>
      <c r="HM782" s="3"/>
      <c r="HN782" s="3"/>
      <c r="HO782" s="3"/>
      <c r="HP782" s="3"/>
      <c r="HQ782" s="3"/>
      <c r="HR782" s="3"/>
      <c r="HS782" s="3"/>
      <c r="HT782" s="3"/>
      <c r="HU782" s="3"/>
      <c r="HV782" s="3"/>
      <c r="HW782" s="3"/>
      <c r="HX782" s="3"/>
      <c r="HY782" s="3"/>
      <c r="HZ782" s="3"/>
      <c r="IA782" s="3"/>
      <c r="IB782" s="3"/>
      <c r="IC782" s="3"/>
      <c r="ID782" s="3"/>
      <c r="IE782" s="3"/>
      <c r="IF782" s="3"/>
      <c r="IG782" s="3"/>
      <c r="IH782" s="3"/>
      <c r="II782" s="3"/>
      <c r="IJ782" s="3"/>
      <c r="IK782" s="3"/>
      <c r="IL782" s="3"/>
      <c r="IM782" s="3"/>
      <c r="IN782" s="3"/>
      <c r="IO782" s="3"/>
    </row>
    <row r="783" s="1" customFormat="1" spans="1:249">
      <c r="A783" s="16" t="s">
        <v>582</v>
      </c>
      <c r="B783" s="17">
        <v>0</v>
      </c>
      <c r="C783" s="14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  <c r="GO783" s="3"/>
      <c r="GP783" s="3"/>
      <c r="GQ783" s="3"/>
      <c r="GR783" s="3"/>
      <c r="GS783" s="3"/>
      <c r="GT783" s="3"/>
      <c r="GU783" s="3"/>
      <c r="GV783" s="3"/>
      <c r="GW783" s="3"/>
      <c r="GX783" s="3"/>
      <c r="GY783" s="3"/>
      <c r="GZ783" s="3"/>
      <c r="HA783" s="3"/>
      <c r="HB783" s="3"/>
      <c r="HC783" s="3"/>
      <c r="HD783" s="3"/>
      <c r="HE783" s="3"/>
      <c r="HF783" s="3"/>
      <c r="HG783" s="3"/>
      <c r="HH783" s="3"/>
      <c r="HI783" s="3"/>
      <c r="HJ783" s="3"/>
      <c r="HK783" s="3"/>
      <c r="HL783" s="3"/>
      <c r="HM783" s="3"/>
      <c r="HN783" s="3"/>
      <c r="HO783" s="3"/>
      <c r="HP783" s="3"/>
      <c r="HQ783" s="3"/>
      <c r="HR783" s="3"/>
      <c r="HS783" s="3"/>
      <c r="HT783" s="3"/>
      <c r="HU783" s="3"/>
      <c r="HV783" s="3"/>
      <c r="HW783" s="3"/>
      <c r="HX783" s="3"/>
      <c r="HY783" s="3"/>
      <c r="HZ783" s="3"/>
      <c r="IA783" s="3"/>
      <c r="IB783" s="3"/>
      <c r="IC783" s="3"/>
      <c r="ID783" s="3"/>
      <c r="IE783" s="3"/>
      <c r="IF783" s="3"/>
      <c r="IG783" s="3"/>
      <c r="IH783" s="3"/>
      <c r="II783" s="3"/>
      <c r="IJ783" s="3"/>
      <c r="IK783" s="3"/>
      <c r="IL783" s="3"/>
      <c r="IM783" s="3"/>
      <c r="IN783" s="3"/>
      <c r="IO783" s="3"/>
    </row>
    <row r="784" s="1" customFormat="1" spans="1:249">
      <c r="A784" s="16" t="s">
        <v>583</v>
      </c>
      <c r="B784" s="17">
        <v>0</v>
      </c>
      <c r="C784" s="14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  <c r="FJ784" s="3"/>
      <c r="FK784" s="3"/>
      <c r="FL784" s="3"/>
      <c r="FM784" s="3"/>
      <c r="FN784" s="3"/>
      <c r="FO784" s="3"/>
      <c r="FP784" s="3"/>
      <c r="FQ784" s="3"/>
      <c r="FR784" s="3"/>
      <c r="FS784" s="3"/>
      <c r="FT784" s="3"/>
      <c r="FU784" s="3"/>
      <c r="FV784" s="3"/>
      <c r="FW784" s="3"/>
      <c r="FX784" s="3"/>
      <c r="FY784" s="3"/>
      <c r="FZ784" s="3"/>
      <c r="GA784" s="3"/>
      <c r="GB784" s="3"/>
      <c r="GC784" s="3"/>
      <c r="GD784" s="3"/>
      <c r="GE784" s="3"/>
      <c r="GF784" s="3"/>
      <c r="GG784" s="3"/>
      <c r="GH784" s="3"/>
      <c r="GI784" s="3"/>
      <c r="GJ784" s="3"/>
      <c r="GK784" s="3"/>
      <c r="GL784" s="3"/>
      <c r="GM784" s="3"/>
      <c r="GN784" s="3"/>
      <c r="GO784" s="3"/>
      <c r="GP784" s="3"/>
      <c r="GQ784" s="3"/>
      <c r="GR784" s="3"/>
      <c r="GS784" s="3"/>
      <c r="GT784" s="3"/>
      <c r="GU784" s="3"/>
      <c r="GV784" s="3"/>
      <c r="GW784" s="3"/>
      <c r="GX784" s="3"/>
      <c r="GY784" s="3"/>
      <c r="GZ784" s="3"/>
      <c r="HA784" s="3"/>
      <c r="HB784" s="3"/>
      <c r="HC784" s="3"/>
      <c r="HD784" s="3"/>
      <c r="HE784" s="3"/>
      <c r="HF784" s="3"/>
      <c r="HG784" s="3"/>
      <c r="HH784" s="3"/>
      <c r="HI784" s="3"/>
      <c r="HJ784" s="3"/>
      <c r="HK784" s="3"/>
      <c r="HL784" s="3"/>
      <c r="HM784" s="3"/>
      <c r="HN784" s="3"/>
      <c r="HO784" s="3"/>
      <c r="HP784" s="3"/>
      <c r="HQ784" s="3"/>
      <c r="HR784" s="3"/>
      <c r="HS784" s="3"/>
      <c r="HT784" s="3"/>
      <c r="HU784" s="3"/>
      <c r="HV784" s="3"/>
      <c r="HW784" s="3"/>
      <c r="HX784" s="3"/>
      <c r="HY784" s="3"/>
      <c r="HZ784" s="3"/>
      <c r="IA784" s="3"/>
      <c r="IB784" s="3"/>
      <c r="IC784" s="3"/>
      <c r="ID784" s="3"/>
      <c r="IE784" s="3"/>
      <c r="IF784" s="3"/>
      <c r="IG784" s="3"/>
      <c r="IH784" s="3"/>
      <c r="II784" s="3"/>
      <c r="IJ784" s="3"/>
      <c r="IK784" s="3"/>
      <c r="IL784" s="3"/>
      <c r="IM784" s="3"/>
      <c r="IN784" s="3"/>
      <c r="IO784" s="3"/>
    </row>
    <row r="785" s="1" customFormat="1" spans="1:249">
      <c r="A785" s="16" t="s">
        <v>584</v>
      </c>
      <c r="B785" s="17">
        <v>0</v>
      </c>
      <c r="C785" s="14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  <c r="FJ785" s="3"/>
      <c r="FK785" s="3"/>
      <c r="FL785" s="3"/>
      <c r="FM785" s="3"/>
      <c r="FN785" s="3"/>
      <c r="FO785" s="3"/>
      <c r="FP785" s="3"/>
      <c r="FQ785" s="3"/>
      <c r="FR785" s="3"/>
      <c r="FS785" s="3"/>
      <c r="FT785" s="3"/>
      <c r="FU785" s="3"/>
      <c r="FV785" s="3"/>
      <c r="FW785" s="3"/>
      <c r="FX785" s="3"/>
      <c r="FY785" s="3"/>
      <c r="FZ785" s="3"/>
      <c r="GA785" s="3"/>
      <c r="GB785" s="3"/>
      <c r="GC785" s="3"/>
      <c r="GD785" s="3"/>
      <c r="GE785" s="3"/>
      <c r="GF785" s="3"/>
      <c r="GG785" s="3"/>
      <c r="GH785" s="3"/>
      <c r="GI785" s="3"/>
      <c r="GJ785" s="3"/>
      <c r="GK785" s="3"/>
      <c r="GL785" s="3"/>
      <c r="GM785" s="3"/>
      <c r="GN785" s="3"/>
      <c r="GO785" s="3"/>
      <c r="GP785" s="3"/>
      <c r="GQ785" s="3"/>
      <c r="GR785" s="3"/>
      <c r="GS785" s="3"/>
      <c r="GT785" s="3"/>
      <c r="GU785" s="3"/>
      <c r="GV785" s="3"/>
      <c r="GW785" s="3"/>
      <c r="GX785" s="3"/>
      <c r="GY785" s="3"/>
      <c r="GZ785" s="3"/>
      <c r="HA785" s="3"/>
      <c r="HB785" s="3"/>
      <c r="HC785" s="3"/>
      <c r="HD785" s="3"/>
      <c r="HE785" s="3"/>
      <c r="HF785" s="3"/>
      <c r="HG785" s="3"/>
      <c r="HH785" s="3"/>
      <c r="HI785" s="3"/>
      <c r="HJ785" s="3"/>
      <c r="HK785" s="3"/>
      <c r="HL785" s="3"/>
      <c r="HM785" s="3"/>
      <c r="HN785" s="3"/>
      <c r="HO785" s="3"/>
      <c r="HP785" s="3"/>
      <c r="HQ785" s="3"/>
      <c r="HR785" s="3"/>
      <c r="HS785" s="3"/>
      <c r="HT785" s="3"/>
      <c r="HU785" s="3"/>
      <c r="HV785" s="3"/>
      <c r="HW785" s="3"/>
      <c r="HX785" s="3"/>
      <c r="HY785" s="3"/>
      <c r="HZ785" s="3"/>
      <c r="IA785" s="3"/>
      <c r="IB785" s="3"/>
      <c r="IC785" s="3"/>
      <c r="ID785" s="3"/>
      <c r="IE785" s="3"/>
      <c r="IF785" s="3"/>
      <c r="IG785" s="3"/>
      <c r="IH785" s="3"/>
      <c r="II785" s="3"/>
      <c r="IJ785" s="3"/>
      <c r="IK785" s="3"/>
      <c r="IL785" s="3"/>
      <c r="IM785" s="3"/>
      <c r="IN785" s="3"/>
      <c r="IO785" s="3"/>
    </row>
    <row r="786" s="1" customFormat="1" spans="1:249">
      <c r="A786" s="16" t="s">
        <v>585</v>
      </c>
      <c r="B786" s="17">
        <v>0</v>
      </c>
      <c r="C786" s="14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3"/>
      <c r="FZ786" s="3"/>
      <c r="GA786" s="3"/>
      <c r="GB786" s="3"/>
      <c r="GC786" s="3"/>
      <c r="GD786" s="3"/>
      <c r="GE786" s="3"/>
      <c r="GF786" s="3"/>
      <c r="GG786" s="3"/>
      <c r="GH786" s="3"/>
      <c r="GI786" s="3"/>
      <c r="GJ786" s="3"/>
      <c r="GK786" s="3"/>
      <c r="GL786" s="3"/>
      <c r="GM786" s="3"/>
      <c r="GN786" s="3"/>
      <c r="GO786" s="3"/>
      <c r="GP786" s="3"/>
      <c r="GQ786" s="3"/>
      <c r="GR786" s="3"/>
      <c r="GS786" s="3"/>
      <c r="GT786" s="3"/>
      <c r="GU786" s="3"/>
      <c r="GV786" s="3"/>
      <c r="GW786" s="3"/>
      <c r="GX786" s="3"/>
      <c r="GY786" s="3"/>
      <c r="GZ786" s="3"/>
      <c r="HA786" s="3"/>
      <c r="HB786" s="3"/>
      <c r="HC786" s="3"/>
      <c r="HD786" s="3"/>
      <c r="HE786" s="3"/>
      <c r="HF786" s="3"/>
      <c r="HG786" s="3"/>
      <c r="HH786" s="3"/>
      <c r="HI786" s="3"/>
      <c r="HJ786" s="3"/>
      <c r="HK786" s="3"/>
      <c r="HL786" s="3"/>
      <c r="HM786" s="3"/>
      <c r="HN786" s="3"/>
      <c r="HO786" s="3"/>
      <c r="HP786" s="3"/>
      <c r="HQ786" s="3"/>
      <c r="HR786" s="3"/>
      <c r="HS786" s="3"/>
      <c r="HT786" s="3"/>
      <c r="HU786" s="3"/>
      <c r="HV786" s="3"/>
      <c r="HW786" s="3"/>
      <c r="HX786" s="3"/>
      <c r="HY786" s="3"/>
      <c r="HZ786" s="3"/>
      <c r="IA786" s="3"/>
      <c r="IB786" s="3"/>
      <c r="IC786" s="3"/>
      <c r="ID786" s="3"/>
      <c r="IE786" s="3"/>
      <c r="IF786" s="3"/>
      <c r="IG786" s="3"/>
      <c r="IH786" s="3"/>
      <c r="II786" s="3"/>
      <c r="IJ786" s="3"/>
      <c r="IK786" s="3"/>
      <c r="IL786" s="3"/>
      <c r="IM786" s="3"/>
      <c r="IN786" s="3"/>
      <c r="IO786" s="3"/>
    </row>
    <row r="787" s="1" customFormat="1" spans="1:249">
      <c r="A787" s="15" t="s">
        <v>586</v>
      </c>
      <c r="B787" s="13">
        <f>SUM(B788:B792)</f>
        <v>0</v>
      </c>
      <c r="C787" s="14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/>
      <c r="GP787" s="3"/>
      <c r="GQ787" s="3"/>
      <c r="GR787" s="3"/>
      <c r="GS787" s="3"/>
      <c r="GT787" s="3"/>
      <c r="GU787" s="3"/>
      <c r="GV787" s="3"/>
      <c r="GW787" s="3"/>
      <c r="GX787" s="3"/>
      <c r="GY787" s="3"/>
      <c r="GZ787" s="3"/>
      <c r="HA787" s="3"/>
      <c r="HB787" s="3"/>
      <c r="HC787" s="3"/>
      <c r="HD787" s="3"/>
      <c r="HE787" s="3"/>
      <c r="HF787" s="3"/>
      <c r="HG787" s="3"/>
      <c r="HH787" s="3"/>
      <c r="HI787" s="3"/>
      <c r="HJ787" s="3"/>
      <c r="HK787" s="3"/>
      <c r="HL787" s="3"/>
      <c r="HM787" s="3"/>
      <c r="HN787" s="3"/>
      <c r="HO787" s="3"/>
      <c r="HP787" s="3"/>
      <c r="HQ787" s="3"/>
      <c r="HR787" s="3"/>
      <c r="HS787" s="3"/>
      <c r="HT787" s="3"/>
      <c r="HU787" s="3"/>
      <c r="HV787" s="3"/>
      <c r="HW787" s="3"/>
      <c r="HX787" s="3"/>
      <c r="HY787" s="3"/>
      <c r="HZ787" s="3"/>
      <c r="IA787" s="3"/>
      <c r="IB787" s="3"/>
      <c r="IC787" s="3"/>
      <c r="ID787" s="3"/>
      <c r="IE787" s="3"/>
      <c r="IF787" s="3"/>
      <c r="IG787" s="3"/>
      <c r="IH787" s="3"/>
      <c r="II787" s="3"/>
      <c r="IJ787" s="3"/>
      <c r="IK787" s="3"/>
      <c r="IL787" s="3"/>
      <c r="IM787" s="3"/>
      <c r="IN787" s="3"/>
      <c r="IO787" s="3"/>
    </row>
    <row r="788" s="1" customFormat="1" spans="1:249">
      <c r="A788" s="16" t="s">
        <v>587</v>
      </c>
      <c r="B788" s="17">
        <v>0</v>
      </c>
      <c r="C788" s="14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  <c r="GU788" s="3"/>
      <c r="GV788" s="3"/>
      <c r="GW788" s="3"/>
      <c r="GX788" s="3"/>
      <c r="GY788" s="3"/>
      <c r="GZ788" s="3"/>
      <c r="HA788" s="3"/>
      <c r="HB788" s="3"/>
      <c r="HC788" s="3"/>
      <c r="HD788" s="3"/>
      <c r="HE788" s="3"/>
      <c r="HF788" s="3"/>
      <c r="HG788" s="3"/>
      <c r="HH788" s="3"/>
      <c r="HI788" s="3"/>
      <c r="HJ788" s="3"/>
      <c r="HK788" s="3"/>
      <c r="HL788" s="3"/>
      <c r="HM788" s="3"/>
      <c r="HN788" s="3"/>
      <c r="HO788" s="3"/>
      <c r="HP788" s="3"/>
      <c r="HQ788" s="3"/>
      <c r="HR788" s="3"/>
      <c r="HS788" s="3"/>
      <c r="HT788" s="3"/>
      <c r="HU788" s="3"/>
      <c r="HV788" s="3"/>
      <c r="HW788" s="3"/>
      <c r="HX788" s="3"/>
      <c r="HY788" s="3"/>
      <c r="HZ788" s="3"/>
      <c r="IA788" s="3"/>
      <c r="IB788" s="3"/>
      <c r="IC788" s="3"/>
      <c r="ID788" s="3"/>
      <c r="IE788" s="3"/>
      <c r="IF788" s="3"/>
      <c r="IG788" s="3"/>
      <c r="IH788" s="3"/>
      <c r="II788" s="3"/>
      <c r="IJ788" s="3"/>
      <c r="IK788" s="3"/>
      <c r="IL788" s="3"/>
      <c r="IM788" s="3"/>
      <c r="IN788" s="3"/>
      <c r="IO788" s="3"/>
    </row>
    <row r="789" s="1" customFormat="1" spans="1:249">
      <c r="A789" s="16" t="s">
        <v>588</v>
      </c>
      <c r="B789" s="17">
        <v>0</v>
      </c>
      <c r="C789" s="14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  <c r="GO789" s="3"/>
      <c r="GP789" s="3"/>
      <c r="GQ789" s="3"/>
      <c r="GR789" s="3"/>
      <c r="GS789" s="3"/>
      <c r="GT789" s="3"/>
      <c r="GU789" s="3"/>
      <c r="GV789" s="3"/>
      <c r="GW789" s="3"/>
      <c r="GX789" s="3"/>
      <c r="GY789" s="3"/>
      <c r="GZ789" s="3"/>
      <c r="HA789" s="3"/>
      <c r="HB789" s="3"/>
      <c r="HC789" s="3"/>
      <c r="HD789" s="3"/>
      <c r="HE789" s="3"/>
      <c r="HF789" s="3"/>
      <c r="HG789" s="3"/>
      <c r="HH789" s="3"/>
      <c r="HI789" s="3"/>
      <c r="HJ789" s="3"/>
      <c r="HK789" s="3"/>
      <c r="HL789" s="3"/>
      <c r="HM789" s="3"/>
      <c r="HN789" s="3"/>
      <c r="HO789" s="3"/>
      <c r="HP789" s="3"/>
      <c r="HQ789" s="3"/>
      <c r="HR789" s="3"/>
      <c r="HS789" s="3"/>
      <c r="HT789" s="3"/>
      <c r="HU789" s="3"/>
      <c r="HV789" s="3"/>
      <c r="HW789" s="3"/>
      <c r="HX789" s="3"/>
      <c r="HY789" s="3"/>
      <c r="HZ789" s="3"/>
      <c r="IA789" s="3"/>
      <c r="IB789" s="3"/>
      <c r="IC789" s="3"/>
      <c r="ID789" s="3"/>
      <c r="IE789" s="3"/>
      <c r="IF789" s="3"/>
      <c r="IG789" s="3"/>
      <c r="IH789" s="3"/>
      <c r="II789" s="3"/>
      <c r="IJ789" s="3"/>
      <c r="IK789" s="3"/>
      <c r="IL789" s="3"/>
      <c r="IM789" s="3"/>
      <c r="IN789" s="3"/>
      <c r="IO789" s="3"/>
    </row>
    <row r="790" s="1" customFormat="1" spans="1:249">
      <c r="A790" s="16" t="s">
        <v>589</v>
      </c>
      <c r="B790" s="17">
        <v>0</v>
      </c>
      <c r="C790" s="14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/>
      <c r="GP790" s="3"/>
      <c r="GQ790" s="3"/>
      <c r="GR790" s="3"/>
      <c r="GS790" s="3"/>
      <c r="GT790" s="3"/>
      <c r="GU790" s="3"/>
      <c r="GV790" s="3"/>
      <c r="GW790" s="3"/>
      <c r="GX790" s="3"/>
      <c r="GY790" s="3"/>
      <c r="GZ790" s="3"/>
      <c r="HA790" s="3"/>
      <c r="HB790" s="3"/>
      <c r="HC790" s="3"/>
      <c r="HD790" s="3"/>
      <c r="HE790" s="3"/>
      <c r="HF790" s="3"/>
      <c r="HG790" s="3"/>
      <c r="HH790" s="3"/>
      <c r="HI790" s="3"/>
      <c r="HJ790" s="3"/>
      <c r="HK790" s="3"/>
      <c r="HL790" s="3"/>
      <c r="HM790" s="3"/>
      <c r="HN790" s="3"/>
      <c r="HO790" s="3"/>
      <c r="HP790" s="3"/>
      <c r="HQ790" s="3"/>
      <c r="HR790" s="3"/>
      <c r="HS790" s="3"/>
      <c r="HT790" s="3"/>
      <c r="HU790" s="3"/>
      <c r="HV790" s="3"/>
      <c r="HW790" s="3"/>
      <c r="HX790" s="3"/>
      <c r="HY790" s="3"/>
      <c r="HZ790" s="3"/>
      <c r="IA790" s="3"/>
      <c r="IB790" s="3"/>
      <c r="IC790" s="3"/>
      <c r="ID790" s="3"/>
      <c r="IE790" s="3"/>
      <c r="IF790" s="3"/>
      <c r="IG790" s="3"/>
      <c r="IH790" s="3"/>
      <c r="II790" s="3"/>
      <c r="IJ790" s="3"/>
      <c r="IK790" s="3"/>
      <c r="IL790" s="3"/>
      <c r="IM790" s="3"/>
      <c r="IN790" s="3"/>
      <c r="IO790" s="3"/>
    </row>
    <row r="791" s="1" customFormat="1" spans="1:249">
      <c r="A791" s="16" t="s">
        <v>590</v>
      </c>
      <c r="B791" s="17">
        <v>0</v>
      </c>
      <c r="C791" s="14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/>
      <c r="GP791" s="3"/>
      <c r="GQ791" s="3"/>
      <c r="GR791" s="3"/>
      <c r="GS791" s="3"/>
      <c r="GT791" s="3"/>
      <c r="GU791" s="3"/>
      <c r="GV791" s="3"/>
      <c r="GW791" s="3"/>
      <c r="GX791" s="3"/>
      <c r="GY791" s="3"/>
      <c r="GZ791" s="3"/>
      <c r="HA791" s="3"/>
      <c r="HB791" s="3"/>
      <c r="HC791" s="3"/>
      <c r="HD791" s="3"/>
      <c r="HE791" s="3"/>
      <c r="HF791" s="3"/>
      <c r="HG791" s="3"/>
      <c r="HH791" s="3"/>
      <c r="HI791" s="3"/>
      <c r="HJ791" s="3"/>
      <c r="HK791" s="3"/>
      <c r="HL791" s="3"/>
      <c r="HM791" s="3"/>
      <c r="HN791" s="3"/>
      <c r="HO791" s="3"/>
      <c r="HP791" s="3"/>
      <c r="HQ791" s="3"/>
      <c r="HR791" s="3"/>
      <c r="HS791" s="3"/>
      <c r="HT791" s="3"/>
      <c r="HU791" s="3"/>
      <c r="HV791" s="3"/>
      <c r="HW791" s="3"/>
      <c r="HX791" s="3"/>
      <c r="HY791" s="3"/>
      <c r="HZ791" s="3"/>
      <c r="IA791" s="3"/>
      <c r="IB791" s="3"/>
      <c r="IC791" s="3"/>
      <c r="ID791" s="3"/>
      <c r="IE791" s="3"/>
      <c r="IF791" s="3"/>
      <c r="IG791" s="3"/>
      <c r="IH791" s="3"/>
      <c r="II791" s="3"/>
      <c r="IJ791" s="3"/>
      <c r="IK791" s="3"/>
      <c r="IL791" s="3"/>
      <c r="IM791" s="3"/>
      <c r="IN791" s="3"/>
      <c r="IO791" s="3"/>
    </row>
    <row r="792" s="1" customFormat="1" spans="1:249">
      <c r="A792" s="16" t="s">
        <v>591</v>
      </c>
      <c r="B792" s="17">
        <v>0</v>
      </c>
      <c r="C792" s="14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  <c r="GU792" s="3"/>
      <c r="GV792" s="3"/>
      <c r="GW792" s="3"/>
      <c r="GX792" s="3"/>
      <c r="GY792" s="3"/>
      <c r="GZ792" s="3"/>
      <c r="HA792" s="3"/>
      <c r="HB792" s="3"/>
      <c r="HC792" s="3"/>
      <c r="HD792" s="3"/>
      <c r="HE792" s="3"/>
      <c r="HF792" s="3"/>
      <c r="HG792" s="3"/>
      <c r="HH792" s="3"/>
      <c r="HI792" s="3"/>
      <c r="HJ792" s="3"/>
      <c r="HK792" s="3"/>
      <c r="HL792" s="3"/>
      <c r="HM792" s="3"/>
      <c r="HN792" s="3"/>
      <c r="HO792" s="3"/>
      <c r="HP792" s="3"/>
      <c r="HQ792" s="3"/>
      <c r="HR792" s="3"/>
      <c r="HS792" s="3"/>
      <c r="HT792" s="3"/>
      <c r="HU792" s="3"/>
      <c r="HV792" s="3"/>
      <c r="HW792" s="3"/>
      <c r="HX792" s="3"/>
      <c r="HY792" s="3"/>
      <c r="HZ792" s="3"/>
      <c r="IA792" s="3"/>
      <c r="IB792" s="3"/>
      <c r="IC792" s="3"/>
      <c r="ID792" s="3"/>
      <c r="IE792" s="3"/>
      <c r="IF792" s="3"/>
      <c r="IG792" s="3"/>
      <c r="IH792" s="3"/>
      <c r="II792" s="3"/>
      <c r="IJ792" s="3"/>
      <c r="IK792" s="3"/>
      <c r="IL792" s="3"/>
      <c r="IM792" s="3"/>
      <c r="IN792" s="3"/>
      <c r="IO792" s="3"/>
    </row>
    <row r="793" s="1" customFormat="1" spans="1:249">
      <c r="A793" s="15" t="s">
        <v>592</v>
      </c>
      <c r="B793" s="13">
        <f>SUM(B794:B795)</f>
        <v>0</v>
      </c>
      <c r="C793" s="14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/>
      <c r="GP793" s="3"/>
      <c r="GQ793" s="3"/>
      <c r="GR793" s="3"/>
      <c r="GS793" s="3"/>
      <c r="GT793" s="3"/>
      <c r="GU793" s="3"/>
      <c r="GV793" s="3"/>
      <c r="GW793" s="3"/>
      <c r="GX793" s="3"/>
      <c r="GY793" s="3"/>
      <c r="GZ793" s="3"/>
      <c r="HA793" s="3"/>
      <c r="HB793" s="3"/>
      <c r="HC793" s="3"/>
      <c r="HD793" s="3"/>
      <c r="HE793" s="3"/>
      <c r="HF793" s="3"/>
      <c r="HG793" s="3"/>
      <c r="HH793" s="3"/>
      <c r="HI793" s="3"/>
      <c r="HJ793" s="3"/>
      <c r="HK793" s="3"/>
      <c r="HL793" s="3"/>
      <c r="HM793" s="3"/>
      <c r="HN793" s="3"/>
      <c r="HO793" s="3"/>
      <c r="HP793" s="3"/>
      <c r="HQ793" s="3"/>
      <c r="HR793" s="3"/>
      <c r="HS793" s="3"/>
      <c r="HT793" s="3"/>
      <c r="HU793" s="3"/>
      <c r="HV793" s="3"/>
      <c r="HW793" s="3"/>
      <c r="HX793" s="3"/>
      <c r="HY793" s="3"/>
      <c r="HZ793" s="3"/>
      <c r="IA793" s="3"/>
      <c r="IB793" s="3"/>
      <c r="IC793" s="3"/>
      <c r="ID793" s="3"/>
      <c r="IE793" s="3"/>
      <c r="IF793" s="3"/>
      <c r="IG793" s="3"/>
      <c r="IH793" s="3"/>
      <c r="II793" s="3"/>
      <c r="IJ793" s="3"/>
      <c r="IK793" s="3"/>
      <c r="IL793" s="3"/>
      <c r="IM793" s="3"/>
      <c r="IN793" s="3"/>
      <c r="IO793" s="3"/>
    </row>
    <row r="794" s="1" customFormat="1" spans="1:249">
      <c r="A794" s="16" t="s">
        <v>593</v>
      </c>
      <c r="B794" s="17">
        <v>0</v>
      </c>
      <c r="C794" s="14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  <c r="FJ794" s="3"/>
      <c r="FK794" s="3"/>
      <c r="FL794" s="3"/>
      <c r="FM794" s="3"/>
      <c r="FN794" s="3"/>
      <c r="FO794" s="3"/>
      <c r="FP794" s="3"/>
      <c r="FQ794" s="3"/>
      <c r="FR794" s="3"/>
      <c r="FS794" s="3"/>
      <c r="FT794" s="3"/>
      <c r="FU794" s="3"/>
      <c r="FV794" s="3"/>
      <c r="FW794" s="3"/>
      <c r="FX794" s="3"/>
      <c r="FY794" s="3"/>
      <c r="FZ794" s="3"/>
      <c r="GA794" s="3"/>
      <c r="GB794" s="3"/>
      <c r="GC794" s="3"/>
      <c r="GD794" s="3"/>
      <c r="GE794" s="3"/>
      <c r="GF794" s="3"/>
      <c r="GG794" s="3"/>
      <c r="GH794" s="3"/>
      <c r="GI794" s="3"/>
      <c r="GJ794" s="3"/>
      <c r="GK794" s="3"/>
      <c r="GL794" s="3"/>
      <c r="GM794" s="3"/>
      <c r="GN794" s="3"/>
      <c r="GO794" s="3"/>
      <c r="GP794" s="3"/>
      <c r="GQ794" s="3"/>
      <c r="GR794" s="3"/>
      <c r="GS794" s="3"/>
      <c r="GT794" s="3"/>
      <c r="GU794" s="3"/>
      <c r="GV794" s="3"/>
      <c r="GW794" s="3"/>
      <c r="GX794" s="3"/>
      <c r="GY794" s="3"/>
      <c r="GZ794" s="3"/>
      <c r="HA794" s="3"/>
      <c r="HB794" s="3"/>
      <c r="HC794" s="3"/>
      <c r="HD794" s="3"/>
      <c r="HE794" s="3"/>
      <c r="HF794" s="3"/>
      <c r="HG794" s="3"/>
      <c r="HH794" s="3"/>
      <c r="HI794" s="3"/>
      <c r="HJ794" s="3"/>
      <c r="HK794" s="3"/>
      <c r="HL794" s="3"/>
      <c r="HM794" s="3"/>
      <c r="HN794" s="3"/>
      <c r="HO794" s="3"/>
      <c r="HP794" s="3"/>
      <c r="HQ794" s="3"/>
      <c r="HR794" s="3"/>
      <c r="HS794" s="3"/>
      <c r="HT794" s="3"/>
      <c r="HU794" s="3"/>
      <c r="HV794" s="3"/>
      <c r="HW794" s="3"/>
      <c r="HX794" s="3"/>
      <c r="HY794" s="3"/>
      <c r="HZ794" s="3"/>
      <c r="IA794" s="3"/>
      <c r="IB794" s="3"/>
      <c r="IC794" s="3"/>
      <c r="ID794" s="3"/>
      <c r="IE794" s="3"/>
      <c r="IF794" s="3"/>
      <c r="IG794" s="3"/>
      <c r="IH794" s="3"/>
      <c r="II794" s="3"/>
      <c r="IJ794" s="3"/>
      <c r="IK794" s="3"/>
      <c r="IL794" s="3"/>
      <c r="IM794" s="3"/>
      <c r="IN794" s="3"/>
      <c r="IO794" s="3"/>
    </row>
    <row r="795" s="1" customFormat="1" spans="1:249">
      <c r="A795" s="16" t="s">
        <v>594</v>
      </c>
      <c r="B795" s="17">
        <v>0</v>
      </c>
      <c r="C795" s="14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  <c r="FJ795" s="3"/>
      <c r="FK795" s="3"/>
      <c r="FL795" s="3"/>
      <c r="FM795" s="3"/>
      <c r="FN795" s="3"/>
      <c r="FO795" s="3"/>
      <c r="FP795" s="3"/>
      <c r="FQ795" s="3"/>
      <c r="FR795" s="3"/>
      <c r="FS795" s="3"/>
      <c r="FT795" s="3"/>
      <c r="FU795" s="3"/>
      <c r="FV795" s="3"/>
      <c r="FW795" s="3"/>
      <c r="FX795" s="3"/>
      <c r="FY795" s="3"/>
      <c r="FZ795" s="3"/>
      <c r="GA795" s="3"/>
      <c r="GB795" s="3"/>
      <c r="GC795" s="3"/>
      <c r="GD795" s="3"/>
      <c r="GE795" s="3"/>
      <c r="GF795" s="3"/>
      <c r="GG795" s="3"/>
      <c r="GH795" s="3"/>
      <c r="GI795" s="3"/>
      <c r="GJ795" s="3"/>
      <c r="GK795" s="3"/>
      <c r="GL795" s="3"/>
      <c r="GM795" s="3"/>
      <c r="GN795" s="3"/>
      <c r="GO795" s="3"/>
      <c r="GP795" s="3"/>
      <c r="GQ795" s="3"/>
      <c r="GR795" s="3"/>
      <c r="GS795" s="3"/>
      <c r="GT795" s="3"/>
      <c r="GU795" s="3"/>
      <c r="GV795" s="3"/>
      <c r="GW795" s="3"/>
      <c r="GX795" s="3"/>
      <c r="GY795" s="3"/>
      <c r="GZ795" s="3"/>
      <c r="HA795" s="3"/>
      <c r="HB795" s="3"/>
      <c r="HC795" s="3"/>
      <c r="HD795" s="3"/>
      <c r="HE795" s="3"/>
      <c r="HF795" s="3"/>
      <c r="HG795" s="3"/>
      <c r="HH795" s="3"/>
      <c r="HI795" s="3"/>
      <c r="HJ795" s="3"/>
      <c r="HK795" s="3"/>
      <c r="HL795" s="3"/>
      <c r="HM795" s="3"/>
      <c r="HN795" s="3"/>
      <c r="HO795" s="3"/>
      <c r="HP795" s="3"/>
      <c r="HQ795" s="3"/>
      <c r="HR795" s="3"/>
      <c r="HS795" s="3"/>
      <c r="HT795" s="3"/>
      <c r="HU795" s="3"/>
      <c r="HV795" s="3"/>
      <c r="HW795" s="3"/>
      <c r="HX795" s="3"/>
      <c r="HY795" s="3"/>
      <c r="HZ795" s="3"/>
      <c r="IA795" s="3"/>
      <c r="IB795" s="3"/>
      <c r="IC795" s="3"/>
      <c r="ID795" s="3"/>
      <c r="IE795" s="3"/>
      <c r="IF795" s="3"/>
      <c r="IG795" s="3"/>
      <c r="IH795" s="3"/>
      <c r="II795" s="3"/>
      <c r="IJ795" s="3"/>
      <c r="IK795" s="3"/>
      <c r="IL795" s="3"/>
      <c r="IM795" s="3"/>
      <c r="IN795" s="3"/>
      <c r="IO795" s="3"/>
    </row>
    <row r="796" s="1" customFormat="1" spans="1:249">
      <c r="A796" s="15" t="s">
        <v>595</v>
      </c>
      <c r="B796" s="13">
        <f>SUM(B797:B798)</f>
        <v>0</v>
      </c>
      <c r="C796" s="14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  <c r="GE796" s="3"/>
      <c r="GF796" s="3"/>
      <c r="GG796" s="3"/>
      <c r="GH796" s="3"/>
      <c r="GI796" s="3"/>
      <c r="GJ796" s="3"/>
      <c r="GK796" s="3"/>
      <c r="GL796" s="3"/>
      <c r="GM796" s="3"/>
      <c r="GN796" s="3"/>
      <c r="GO796" s="3"/>
      <c r="GP796" s="3"/>
      <c r="GQ796" s="3"/>
      <c r="GR796" s="3"/>
      <c r="GS796" s="3"/>
      <c r="GT796" s="3"/>
      <c r="GU796" s="3"/>
      <c r="GV796" s="3"/>
      <c r="GW796" s="3"/>
      <c r="GX796" s="3"/>
      <c r="GY796" s="3"/>
      <c r="GZ796" s="3"/>
      <c r="HA796" s="3"/>
      <c r="HB796" s="3"/>
      <c r="HC796" s="3"/>
      <c r="HD796" s="3"/>
      <c r="HE796" s="3"/>
      <c r="HF796" s="3"/>
      <c r="HG796" s="3"/>
      <c r="HH796" s="3"/>
      <c r="HI796" s="3"/>
      <c r="HJ796" s="3"/>
      <c r="HK796" s="3"/>
      <c r="HL796" s="3"/>
      <c r="HM796" s="3"/>
      <c r="HN796" s="3"/>
      <c r="HO796" s="3"/>
      <c r="HP796" s="3"/>
      <c r="HQ796" s="3"/>
      <c r="HR796" s="3"/>
      <c r="HS796" s="3"/>
      <c r="HT796" s="3"/>
      <c r="HU796" s="3"/>
      <c r="HV796" s="3"/>
      <c r="HW796" s="3"/>
      <c r="HX796" s="3"/>
      <c r="HY796" s="3"/>
      <c r="HZ796" s="3"/>
      <c r="IA796" s="3"/>
      <c r="IB796" s="3"/>
      <c r="IC796" s="3"/>
      <c r="ID796" s="3"/>
      <c r="IE796" s="3"/>
      <c r="IF796" s="3"/>
      <c r="IG796" s="3"/>
      <c r="IH796" s="3"/>
      <c r="II796" s="3"/>
      <c r="IJ796" s="3"/>
      <c r="IK796" s="3"/>
      <c r="IL796" s="3"/>
      <c r="IM796" s="3"/>
      <c r="IN796" s="3"/>
      <c r="IO796" s="3"/>
    </row>
    <row r="797" s="1" customFormat="1" spans="1:249">
      <c r="A797" s="16" t="s">
        <v>596</v>
      </c>
      <c r="B797" s="17">
        <v>0</v>
      </c>
      <c r="C797" s="14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  <c r="FJ797" s="3"/>
      <c r="FK797" s="3"/>
      <c r="FL797" s="3"/>
      <c r="FM797" s="3"/>
      <c r="FN797" s="3"/>
      <c r="FO797" s="3"/>
      <c r="FP797" s="3"/>
      <c r="FQ797" s="3"/>
      <c r="FR797" s="3"/>
      <c r="FS797" s="3"/>
      <c r="FT797" s="3"/>
      <c r="FU797" s="3"/>
      <c r="FV797" s="3"/>
      <c r="FW797" s="3"/>
      <c r="FX797" s="3"/>
      <c r="FY797" s="3"/>
      <c r="FZ797" s="3"/>
      <c r="GA797" s="3"/>
      <c r="GB797" s="3"/>
      <c r="GC797" s="3"/>
      <c r="GD797" s="3"/>
      <c r="GE797" s="3"/>
      <c r="GF797" s="3"/>
      <c r="GG797" s="3"/>
      <c r="GH797" s="3"/>
      <c r="GI797" s="3"/>
      <c r="GJ797" s="3"/>
      <c r="GK797" s="3"/>
      <c r="GL797" s="3"/>
      <c r="GM797" s="3"/>
      <c r="GN797" s="3"/>
      <c r="GO797" s="3"/>
      <c r="GP797" s="3"/>
      <c r="GQ797" s="3"/>
      <c r="GR797" s="3"/>
      <c r="GS797" s="3"/>
      <c r="GT797" s="3"/>
      <c r="GU797" s="3"/>
      <c r="GV797" s="3"/>
      <c r="GW797" s="3"/>
      <c r="GX797" s="3"/>
      <c r="GY797" s="3"/>
      <c r="GZ797" s="3"/>
      <c r="HA797" s="3"/>
      <c r="HB797" s="3"/>
      <c r="HC797" s="3"/>
      <c r="HD797" s="3"/>
      <c r="HE797" s="3"/>
      <c r="HF797" s="3"/>
      <c r="HG797" s="3"/>
      <c r="HH797" s="3"/>
      <c r="HI797" s="3"/>
      <c r="HJ797" s="3"/>
      <c r="HK797" s="3"/>
      <c r="HL797" s="3"/>
      <c r="HM797" s="3"/>
      <c r="HN797" s="3"/>
      <c r="HO797" s="3"/>
      <c r="HP797" s="3"/>
      <c r="HQ797" s="3"/>
      <c r="HR797" s="3"/>
      <c r="HS797" s="3"/>
      <c r="HT797" s="3"/>
      <c r="HU797" s="3"/>
      <c r="HV797" s="3"/>
      <c r="HW797" s="3"/>
      <c r="HX797" s="3"/>
      <c r="HY797" s="3"/>
      <c r="HZ797" s="3"/>
      <c r="IA797" s="3"/>
      <c r="IB797" s="3"/>
      <c r="IC797" s="3"/>
      <c r="ID797" s="3"/>
      <c r="IE797" s="3"/>
      <c r="IF797" s="3"/>
      <c r="IG797" s="3"/>
      <c r="IH797" s="3"/>
      <c r="II797" s="3"/>
      <c r="IJ797" s="3"/>
      <c r="IK797" s="3"/>
      <c r="IL797" s="3"/>
      <c r="IM797" s="3"/>
      <c r="IN797" s="3"/>
      <c r="IO797" s="3"/>
    </row>
    <row r="798" s="1" customFormat="1" spans="1:249">
      <c r="A798" s="16" t="s">
        <v>597</v>
      </c>
      <c r="B798" s="17">
        <v>0</v>
      </c>
      <c r="C798" s="14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  <c r="HQ798" s="3"/>
      <c r="HR798" s="3"/>
      <c r="HS798" s="3"/>
      <c r="HT798" s="3"/>
      <c r="HU798" s="3"/>
      <c r="HV798" s="3"/>
      <c r="HW798" s="3"/>
      <c r="HX798" s="3"/>
      <c r="HY798" s="3"/>
      <c r="HZ798" s="3"/>
      <c r="IA798" s="3"/>
      <c r="IB798" s="3"/>
      <c r="IC798" s="3"/>
      <c r="ID798" s="3"/>
      <c r="IE798" s="3"/>
      <c r="IF798" s="3"/>
      <c r="IG798" s="3"/>
      <c r="IH798" s="3"/>
      <c r="II798" s="3"/>
      <c r="IJ798" s="3"/>
      <c r="IK798" s="3"/>
      <c r="IL798" s="3"/>
      <c r="IM798" s="3"/>
      <c r="IN798" s="3"/>
      <c r="IO798" s="3"/>
    </row>
    <row r="799" s="1" customFormat="1" spans="1:249">
      <c r="A799" s="15" t="s">
        <v>598</v>
      </c>
      <c r="B799" s="13">
        <f>B800</f>
        <v>0</v>
      </c>
      <c r="C799" s="14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  <c r="GU799" s="3"/>
      <c r="GV799" s="3"/>
      <c r="GW799" s="3"/>
      <c r="GX799" s="3"/>
      <c r="GY799" s="3"/>
      <c r="GZ799" s="3"/>
      <c r="HA799" s="3"/>
      <c r="HB799" s="3"/>
      <c r="HC799" s="3"/>
      <c r="HD799" s="3"/>
      <c r="HE799" s="3"/>
      <c r="HF799" s="3"/>
      <c r="HG799" s="3"/>
      <c r="HH799" s="3"/>
      <c r="HI799" s="3"/>
      <c r="HJ799" s="3"/>
      <c r="HK799" s="3"/>
      <c r="HL799" s="3"/>
      <c r="HM799" s="3"/>
      <c r="HN799" s="3"/>
      <c r="HO799" s="3"/>
      <c r="HP799" s="3"/>
      <c r="HQ799" s="3"/>
      <c r="HR799" s="3"/>
      <c r="HS799" s="3"/>
      <c r="HT799" s="3"/>
      <c r="HU799" s="3"/>
      <c r="HV799" s="3"/>
      <c r="HW799" s="3"/>
      <c r="HX799" s="3"/>
      <c r="HY799" s="3"/>
      <c r="HZ799" s="3"/>
      <c r="IA799" s="3"/>
      <c r="IB799" s="3"/>
      <c r="IC799" s="3"/>
      <c r="ID799" s="3"/>
      <c r="IE799" s="3"/>
      <c r="IF799" s="3"/>
      <c r="IG799" s="3"/>
      <c r="IH799" s="3"/>
      <c r="II799" s="3"/>
      <c r="IJ799" s="3"/>
      <c r="IK799" s="3"/>
      <c r="IL799" s="3"/>
      <c r="IM799" s="3"/>
      <c r="IN799" s="3"/>
      <c r="IO799" s="3"/>
    </row>
    <row r="800" s="1" customFormat="1" spans="1:249">
      <c r="A800" s="16" t="s">
        <v>599</v>
      </c>
      <c r="B800" s="17">
        <v>0</v>
      </c>
      <c r="C800" s="14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  <c r="GO800" s="3"/>
      <c r="GP800" s="3"/>
      <c r="GQ800" s="3"/>
      <c r="GR800" s="3"/>
      <c r="GS800" s="3"/>
      <c r="GT800" s="3"/>
      <c r="GU800" s="3"/>
      <c r="GV800" s="3"/>
      <c r="GW800" s="3"/>
      <c r="GX800" s="3"/>
      <c r="GY800" s="3"/>
      <c r="GZ800" s="3"/>
      <c r="HA800" s="3"/>
      <c r="HB800" s="3"/>
      <c r="HC800" s="3"/>
      <c r="HD800" s="3"/>
      <c r="HE800" s="3"/>
      <c r="HF800" s="3"/>
      <c r="HG800" s="3"/>
      <c r="HH800" s="3"/>
      <c r="HI800" s="3"/>
      <c r="HJ800" s="3"/>
      <c r="HK800" s="3"/>
      <c r="HL800" s="3"/>
      <c r="HM800" s="3"/>
      <c r="HN800" s="3"/>
      <c r="HO800" s="3"/>
      <c r="HP800" s="3"/>
      <c r="HQ800" s="3"/>
      <c r="HR800" s="3"/>
      <c r="HS800" s="3"/>
      <c r="HT800" s="3"/>
      <c r="HU800" s="3"/>
      <c r="HV800" s="3"/>
      <c r="HW800" s="3"/>
      <c r="HX800" s="3"/>
      <c r="HY800" s="3"/>
      <c r="HZ800" s="3"/>
      <c r="IA800" s="3"/>
      <c r="IB800" s="3"/>
      <c r="IC800" s="3"/>
      <c r="ID800" s="3"/>
      <c r="IE800" s="3"/>
      <c r="IF800" s="3"/>
      <c r="IG800" s="3"/>
      <c r="IH800" s="3"/>
      <c r="II800" s="3"/>
      <c r="IJ800" s="3"/>
      <c r="IK800" s="3"/>
      <c r="IL800" s="3"/>
      <c r="IM800" s="3"/>
      <c r="IN800" s="3"/>
      <c r="IO800" s="3"/>
    </row>
    <row r="801" s="1" customFormat="1" spans="1:249">
      <c r="A801" s="15" t="s">
        <v>600</v>
      </c>
      <c r="B801" s="13">
        <f>B802</f>
        <v>4</v>
      </c>
      <c r="C801" s="14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  <c r="GE801" s="3"/>
      <c r="GF801" s="3"/>
      <c r="GG801" s="3"/>
      <c r="GH801" s="3"/>
      <c r="GI801" s="3"/>
      <c r="GJ801" s="3"/>
      <c r="GK801" s="3"/>
      <c r="GL801" s="3"/>
      <c r="GM801" s="3"/>
      <c r="GN801" s="3"/>
      <c r="GO801" s="3"/>
      <c r="GP801" s="3"/>
      <c r="GQ801" s="3"/>
      <c r="GR801" s="3"/>
      <c r="GS801" s="3"/>
      <c r="GT801" s="3"/>
      <c r="GU801" s="3"/>
      <c r="GV801" s="3"/>
      <c r="GW801" s="3"/>
      <c r="GX801" s="3"/>
      <c r="GY801" s="3"/>
      <c r="GZ801" s="3"/>
      <c r="HA801" s="3"/>
      <c r="HB801" s="3"/>
      <c r="HC801" s="3"/>
      <c r="HD801" s="3"/>
      <c r="HE801" s="3"/>
      <c r="HF801" s="3"/>
      <c r="HG801" s="3"/>
      <c r="HH801" s="3"/>
      <c r="HI801" s="3"/>
      <c r="HJ801" s="3"/>
      <c r="HK801" s="3"/>
      <c r="HL801" s="3"/>
      <c r="HM801" s="3"/>
      <c r="HN801" s="3"/>
      <c r="HO801" s="3"/>
      <c r="HP801" s="3"/>
      <c r="HQ801" s="3"/>
      <c r="HR801" s="3"/>
      <c r="HS801" s="3"/>
      <c r="HT801" s="3"/>
      <c r="HU801" s="3"/>
      <c r="HV801" s="3"/>
      <c r="HW801" s="3"/>
      <c r="HX801" s="3"/>
      <c r="HY801" s="3"/>
      <c r="HZ801" s="3"/>
      <c r="IA801" s="3"/>
      <c r="IB801" s="3"/>
      <c r="IC801" s="3"/>
      <c r="ID801" s="3"/>
      <c r="IE801" s="3"/>
      <c r="IF801" s="3"/>
      <c r="IG801" s="3"/>
      <c r="IH801" s="3"/>
      <c r="II801" s="3"/>
      <c r="IJ801" s="3"/>
      <c r="IK801" s="3"/>
      <c r="IL801" s="3"/>
      <c r="IM801" s="3"/>
      <c r="IN801" s="3"/>
      <c r="IO801" s="3"/>
    </row>
    <row r="802" s="1" customFormat="1" spans="1:249">
      <c r="A802" s="16" t="s">
        <v>601</v>
      </c>
      <c r="B802" s="17">
        <v>4</v>
      </c>
      <c r="C802" s="14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  <c r="FJ802" s="3"/>
      <c r="FK802" s="3"/>
      <c r="FL802" s="3"/>
      <c r="FM802" s="3"/>
      <c r="FN802" s="3"/>
      <c r="FO802" s="3"/>
      <c r="FP802" s="3"/>
      <c r="FQ802" s="3"/>
      <c r="FR802" s="3"/>
      <c r="FS802" s="3"/>
      <c r="FT802" s="3"/>
      <c r="FU802" s="3"/>
      <c r="FV802" s="3"/>
      <c r="FW802" s="3"/>
      <c r="FX802" s="3"/>
      <c r="FY802" s="3"/>
      <c r="FZ802" s="3"/>
      <c r="GA802" s="3"/>
      <c r="GB802" s="3"/>
      <c r="GC802" s="3"/>
      <c r="GD802" s="3"/>
      <c r="GE802" s="3"/>
      <c r="GF802" s="3"/>
      <c r="GG802" s="3"/>
      <c r="GH802" s="3"/>
      <c r="GI802" s="3"/>
      <c r="GJ802" s="3"/>
      <c r="GK802" s="3"/>
      <c r="GL802" s="3"/>
      <c r="GM802" s="3"/>
      <c r="GN802" s="3"/>
      <c r="GO802" s="3"/>
      <c r="GP802" s="3"/>
      <c r="GQ802" s="3"/>
      <c r="GR802" s="3"/>
      <c r="GS802" s="3"/>
      <c r="GT802" s="3"/>
      <c r="GU802" s="3"/>
      <c r="GV802" s="3"/>
      <c r="GW802" s="3"/>
      <c r="GX802" s="3"/>
      <c r="GY802" s="3"/>
      <c r="GZ802" s="3"/>
      <c r="HA802" s="3"/>
      <c r="HB802" s="3"/>
      <c r="HC802" s="3"/>
      <c r="HD802" s="3"/>
      <c r="HE802" s="3"/>
      <c r="HF802" s="3"/>
      <c r="HG802" s="3"/>
      <c r="HH802" s="3"/>
      <c r="HI802" s="3"/>
      <c r="HJ802" s="3"/>
      <c r="HK802" s="3"/>
      <c r="HL802" s="3"/>
      <c r="HM802" s="3"/>
      <c r="HN802" s="3"/>
      <c r="HO802" s="3"/>
      <c r="HP802" s="3"/>
      <c r="HQ802" s="3"/>
      <c r="HR802" s="3"/>
      <c r="HS802" s="3"/>
      <c r="HT802" s="3"/>
      <c r="HU802" s="3"/>
      <c r="HV802" s="3"/>
      <c r="HW802" s="3"/>
      <c r="HX802" s="3"/>
      <c r="HY802" s="3"/>
      <c r="HZ802" s="3"/>
      <c r="IA802" s="3"/>
      <c r="IB802" s="3"/>
      <c r="IC802" s="3"/>
      <c r="ID802" s="3"/>
      <c r="IE802" s="3"/>
      <c r="IF802" s="3"/>
      <c r="IG802" s="3"/>
      <c r="IH802" s="3"/>
      <c r="II802" s="3"/>
      <c r="IJ802" s="3"/>
      <c r="IK802" s="3"/>
      <c r="IL802" s="3"/>
      <c r="IM802" s="3"/>
      <c r="IN802" s="3"/>
      <c r="IO802" s="3"/>
    </row>
    <row r="803" s="1" customFormat="1" spans="1:249">
      <c r="A803" s="15" t="s">
        <v>602</v>
      </c>
      <c r="B803" s="13">
        <f>SUM(B804:B808)</f>
        <v>0</v>
      </c>
      <c r="C803" s="14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  <c r="FJ803" s="3"/>
      <c r="FK803" s="3"/>
      <c r="FL803" s="3"/>
      <c r="FM803" s="3"/>
      <c r="FN803" s="3"/>
      <c r="FO803" s="3"/>
      <c r="FP803" s="3"/>
      <c r="FQ803" s="3"/>
      <c r="FR803" s="3"/>
      <c r="FS803" s="3"/>
      <c r="FT803" s="3"/>
      <c r="FU803" s="3"/>
      <c r="FV803" s="3"/>
      <c r="FW803" s="3"/>
      <c r="FX803" s="3"/>
      <c r="FY803" s="3"/>
      <c r="FZ803" s="3"/>
      <c r="GA803" s="3"/>
      <c r="GB803" s="3"/>
      <c r="GC803" s="3"/>
      <c r="GD803" s="3"/>
      <c r="GE803" s="3"/>
      <c r="GF803" s="3"/>
      <c r="GG803" s="3"/>
      <c r="GH803" s="3"/>
      <c r="GI803" s="3"/>
      <c r="GJ803" s="3"/>
      <c r="GK803" s="3"/>
      <c r="GL803" s="3"/>
      <c r="GM803" s="3"/>
      <c r="GN803" s="3"/>
      <c r="GO803" s="3"/>
      <c r="GP803" s="3"/>
      <c r="GQ803" s="3"/>
      <c r="GR803" s="3"/>
      <c r="GS803" s="3"/>
      <c r="GT803" s="3"/>
      <c r="GU803" s="3"/>
      <c r="GV803" s="3"/>
      <c r="GW803" s="3"/>
      <c r="GX803" s="3"/>
      <c r="GY803" s="3"/>
      <c r="GZ803" s="3"/>
      <c r="HA803" s="3"/>
      <c r="HB803" s="3"/>
      <c r="HC803" s="3"/>
      <c r="HD803" s="3"/>
      <c r="HE803" s="3"/>
      <c r="HF803" s="3"/>
      <c r="HG803" s="3"/>
      <c r="HH803" s="3"/>
      <c r="HI803" s="3"/>
      <c r="HJ803" s="3"/>
      <c r="HK803" s="3"/>
      <c r="HL803" s="3"/>
      <c r="HM803" s="3"/>
      <c r="HN803" s="3"/>
      <c r="HO803" s="3"/>
      <c r="HP803" s="3"/>
      <c r="HQ803" s="3"/>
      <c r="HR803" s="3"/>
      <c r="HS803" s="3"/>
      <c r="HT803" s="3"/>
      <c r="HU803" s="3"/>
      <c r="HV803" s="3"/>
      <c r="HW803" s="3"/>
      <c r="HX803" s="3"/>
      <c r="HY803" s="3"/>
      <c r="HZ803" s="3"/>
      <c r="IA803" s="3"/>
      <c r="IB803" s="3"/>
      <c r="IC803" s="3"/>
      <c r="ID803" s="3"/>
      <c r="IE803" s="3"/>
      <c r="IF803" s="3"/>
      <c r="IG803" s="3"/>
      <c r="IH803" s="3"/>
      <c r="II803" s="3"/>
      <c r="IJ803" s="3"/>
      <c r="IK803" s="3"/>
      <c r="IL803" s="3"/>
      <c r="IM803" s="3"/>
      <c r="IN803" s="3"/>
      <c r="IO803" s="3"/>
    </row>
    <row r="804" s="1" customFormat="1" spans="1:249">
      <c r="A804" s="16" t="s">
        <v>603</v>
      </c>
      <c r="B804" s="17">
        <v>0</v>
      </c>
      <c r="C804" s="14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  <c r="FS804" s="3"/>
      <c r="FT804" s="3"/>
      <c r="FU804" s="3"/>
      <c r="FV804" s="3"/>
      <c r="FW804" s="3"/>
      <c r="FX804" s="3"/>
      <c r="FY804" s="3"/>
      <c r="FZ804" s="3"/>
      <c r="GA804" s="3"/>
      <c r="GB804" s="3"/>
      <c r="GC804" s="3"/>
      <c r="GD804" s="3"/>
      <c r="GE804" s="3"/>
      <c r="GF804" s="3"/>
      <c r="GG804" s="3"/>
      <c r="GH804" s="3"/>
      <c r="GI804" s="3"/>
      <c r="GJ804" s="3"/>
      <c r="GK804" s="3"/>
      <c r="GL804" s="3"/>
      <c r="GM804" s="3"/>
      <c r="GN804" s="3"/>
      <c r="GO804" s="3"/>
      <c r="GP804" s="3"/>
      <c r="GQ804" s="3"/>
      <c r="GR804" s="3"/>
      <c r="GS804" s="3"/>
      <c r="GT804" s="3"/>
      <c r="GU804" s="3"/>
      <c r="GV804" s="3"/>
      <c r="GW804" s="3"/>
      <c r="GX804" s="3"/>
      <c r="GY804" s="3"/>
      <c r="GZ804" s="3"/>
      <c r="HA804" s="3"/>
      <c r="HB804" s="3"/>
      <c r="HC804" s="3"/>
      <c r="HD804" s="3"/>
      <c r="HE804" s="3"/>
      <c r="HF804" s="3"/>
      <c r="HG804" s="3"/>
      <c r="HH804" s="3"/>
      <c r="HI804" s="3"/>
      <c r="HJ804" s="3"/>
      <c r="HK804" s="3"/>
      <c r="HL804" s="3"/>
      <c r="HM804" s="3"/>
      <c r="HN804" s="3"/>
      <c r="HO804" s="3"/>
      <c r="HP804" s="3"/>
      <c r="HQ804" s="3"/>
      <c r="HR804" s="3"/>
      <c r="HS804" s="3"/>
      <c r="HT804" s="3"/>
      <c r="HU804" s="3"/>
      <c r="HV804" s="3"/>
      <c r="HW804" s="3"/>
      <c r="HX804" s="3"/>
      <c r="HY804" s="3"/>
      <c r="HZ804" s="3"/>
      <c r="IA804" s="3"/>
      <c r="IB804" s="3"/>
      <c r="IC804" s="3"/>
      <c r="ID804" s="3"/>
      <c r="IE804" s="3"/>
      <c r="IF804" s="3"/>
      <c r="IG804" s="3"/>
      <c r="IH804" s="3"/>
      <c r="II804" s="3"/>
      <c r="IJ804" s="3"/>
      <c r="IK804" s="3"/>
      <c r="IL804" s="3"/>
      <c r="IM804" s="3"/>
      <c r="IN804" s="3"/>
      <c r="IO804" s="3"/>
    </row>
    <row r="805" s="1" customFormat="1" spans="1:249">
      <c r="A805" s="16" t="s">
        <v>604</v>
      </c>
      <c r="B805" s="17">
        <v>0</v>
      </c>
      <c r="C805" s="14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  <c r="GJ805" s="3"/>
      <c r="GK805" s="3"/>
      <c r="GL805" s="3"/>
      <c r="GM805" s="3"/>
      <c r="GN805" s="3"/>
      <c r="GO805" s="3"/>
      <c r="GP805" s="3"/>
      <c r="GQ805" s="3"/>
      <c r="GR805" s="3"/>
      <c r="GS805" s="3"/>
      <c r="GT805" s="3"/>
      <c r="GU805" s="3"/>
      <c r="GV805" s="3"/>
      <c r="GW805" s="3"/>
      <c r="GX805" s="3"/>
      <c r="GY805" s="3"/>
      <c r="GZ805" s="3"/>
      <c r="HA805" s="3"/>
      <c r="HB805" s="3"/>
      <c r="HC805" s="3"/>
      <c r="HD805" s="3"/>
      <c r="HE805" s="3"/>
      <c r="HF805" s="3"/>
      <c r="HG805" s="3"/>
      <c r="HH805" s="3"/>
      <c r="HI805" s="3"/>
      <c r="HJ805" s="3"/>
      <c r="HK805" s="3"/>
      <c r="HL805" s="3"/>
      <c r="HM805" s="3"/>
      <c r="HN805" s="3"/>
      <c r="HO805" s="3"/>
      <c r="HP805" s="3"/>
      <c r="HQ805" s="3"/>
      <c r="HR805" s="3"/>
      <c r="HS805" s="3"/>
      <c r="HT805" s="3"/>
      <c r="HU805" s="3"/>
      <c r="HV805" s="3"/>
      <c r="HW805" s="3"/>
      <c r="HX805" s="3"/>
      <c r="HY805" s="3"/>
      <c r="HZ805" s="3"/>
      <c r="IA805" s="3"/>
      <c r="IB805" s="3"/>
      <c r="IC805" s="3"/>
      <c r="ID805" s="3"/>
      <c r="IE805" s="3"/>
      <c r="IF805" s="3"/>
      <c r="IG805" s="3"/>
      <c r="IH805" s="3"/>
      <c r="II805" s="3"/>
      <c r="IJ805" s="3"/>
      <c r="IK805" s="3"/>
      <c r="IL805" s="3"/>
      <c r="IM805" s="3"/>
      <c r="IN805" s="3"/>
      <c r="IO805" s="3"/>
    </row>
    <row r="806" s="1" customFormat="1" spans="1:249">
      <c r="A806" s="16" t="s">
        <v>605</v>
      </c>
      <c r="B806" s="17">
        <v>0</v>
      </c>
      <c r="C806" s="14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  <c r="GF806" s="3"/>
      <c r="GG806" s="3"/>
      <c r="GH806" s="3"/>
      <c r="GI806" s="3"/>
      <c r="GJ806" s="3"/>
      <c r="GK806" s="3"/>
      <c r="GL806" s="3"/>
      <c r="GM806" s="3"/>
      <c r="GN806" s="3"/>
      <c r="GO806" s="3"/>
      <c r="GP806" s="3"/>
      <c r="GQ806" s="3"/>
      <c r="GR806" s="3"/>
      <c r="GS806" s="3"/>
      <c r="GT806" s="3"/>
      <c r="GU806" s="3"/>
      <c r="GV806" s="3"/>
      <c r="GW806" s="3"/>
      <c r="GX806" s="3"/>
      <c r="GY806" s="3"/>
      <c r="GZ806" s="3"/>
      <c r="HA806" s="3"/>
      <c r="HB806" s="3"/>
      <c r="HC806" s="3"/>
      <c r="HD806" s="3"/>
      <c r="HE806" s="3"/>
      <c r="HF806" s="3"/>
      <c r="HG806" s="3"/>
      <c r="HH806" s="3"/>
      <c r="HI806" s="3"/>
      <c r="HJ806" s="3"/>
      <c r="HK806" s="3"/>
      <c r="HL806" s="3"/>
      <c r="HM806" s="3"/>
      <c r="HN806" s="3"/>
      <c r="HO806" s="3"/>
      <c r="HP806" s="3"/>
      <c r="HQ806" s="3"/>
      <c r="HR806" s="3"/>
      <c r="HS806" s="3"/>
      <c r="HT806" s="3"/>
      <c r="HU806" s="3"/>
      <c r="HV806" s="3"/>
      <c r="HW806" s="3"/>
      <c r="HX806" s="3"/>
      <c r="HY806" s="3"/>
      <c r="HZ806" s="3"/>
      <c r="IA806" s="3"/>
      <c r="IB806" s="3"/>
      <c r="IC806" s="3"/>
      <c r="ID806" s="3"/>
      <c r="IE806" s="3"/>
      <c r="IF806" s="3"/>
      <c r="IG806" s="3"/>
      <c r="IH806" s="3"/>
      <c r="II806" s="3"/>
      <c r="IJ806" s="3"/>
      <c r="IK806" s="3"/>
      <c r="IL806" s="3"/>
      <c r="IM806" s="3"/>
      <c r="IN806" s="3"/>
      <c r="IO806" s="3"/>
    </row>
    <row r="807" s="1" customFormat="1" spans="1:249">
      <c r="A807" s="16" t="s">
        <v>606</v>
      </c>
      <c r="B807" s="17">
        <v>0</v>
      </c>
      <c r="C807" s="14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  <c r="FR807" s="3"/>
      <c r="FS807" s="3"/>
      <c r="FT807" s="3"/>
      <c r="FU807" s="3"/>
      <c r="FV807" s="3"/>
      <c r="FW807" s="3"/>
      <c r="FX807" s="3"/>
      <c r="FY807" s="3"/>
      <c r="FZ807" s="3"/>
      <c r="GA807" s="3"/>
      <c r="GB807" s="3"/>
      <c r="GC807" s="3"/>
      <c r="GD807" s="3"/>
      <c r="GE807" s="3"/>
      <c r="GF807" s="3"/>
      <c r="GG807" s="3"/>
      <c r="GH807" s="3"/>
      <c r="GI807" s="3"/>
      <c r="GJ807" s="3"/>
      <c r="GK807" s="3"/>
      <c r="GL807" s="3"/>
      <c r="GM807" s="3"/>
      <c r="GN807" s="3"/>
      <c r="GO807" s="3"/>
      <c r="GP807" s="3"/>
      <c r="GQ807" s="3"/>
      <c r="GR807" s="3"/>
      <c r="GS807" s="3"/>
      <c r="GT807" s="3"/>
      <c r="GU807" s="3"/>
      <c r="GV807" s="3"/>
      <c r="GW807" s="3"/>
      <c r="GX807" s="3"/>
      <c r="GY807" s="3"/>
      <c r="GZ807" s="3"/>
      <c r="HA807" s="3"/>
      <c r="HB807" s="3"/>
      <c r="HC807" s="3"/>
      <c r="HD807" s="3"/>
      <c r="HE807" s="3"/>
      <c r="HF807" s="3"/>
      <c r="HG807" s="3"/>
      <c r="HH807" s="3"/>
      <c r="HI807" s="3"/>
      <c r="HJ807" s="3"/>
      <c r="HK807" s="3"/>
      <c r="HL807" s="3"/>
      <c r="HM807" s="3"/>
      <c r="HN807" s="3"/>
      <c r="HO807" s="3"/>
      <c r="HP807" s="3"/>
      <c r="HQ807" s="3"/>
      <c r="HR807" s="3"/>
      <c r="HS807" s="3"/>
      <c r="HT807" s="3"/>
      <c r="HU807" s="3"/>
      <c r="HV807" s="3"/>
      <c r="HW807" s="3"/>
      <c r="HX807" s="3"/>
      <c r="HY807" s="3"/>
      <c r="HZ807" s="3"/>
      <c r="IA807" s="3"/>
      <c r="IB807" s="3"/>
      <c r="IC807" s="3"/>
      <c r="ID807" s="3"/>
      <c r="IE807" s="3"/>
      <c r="IF807" s="3"/>
      <c r="IG807" s="3"/>
      <c r="IH807" s="3"/>
      <c r="II807" s="3"/>
      <c r="IJ807" s="3"/>
      <c r="IK807" s="3"/>
      <c r="IL807" s="3"/>
      <c r="IM807" s="3"/>
      <c r="IN807" s="3"/>
      <c r="IO807" s="3"/>
    </row>
    <row r="808" s="1" customFormat="1" spans="1:249">
      <c r="A808" s="16" t="s">
        <v>607</v>
      </c>
      <c r="B808" s="17">
        <v>0</v>
      </c>
      <c r="C808" s="14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  <c r="FR808" s="3"/>
      <c r="FS808" s="3"/>
      <c r="FT808" s="3"/>
      <c r="FU808" s="3"/>
      <c r="FV808" s="3"/>
      <c r="FW808" s="3"/>
      <c r="FX808" s="3"/>
      <c r="FY808" s="3"/>
      <c r="FZ808" s="3"/>
      <c r="GA808" s="3"/>
      <c r="GB808" s="3"/>
      <c r="GC808" s="3"/>
      <c r="GD808" s="3"/>
      <c r="GE808" s="3"/>
      <c r="GF808" s="3"/>
      <c r="GG808" s="3"/>
      <c r="GH808" s="3"/>
      <c r="GI808" s="3"/>
      <c r="GJ808" s="3"/>
      <c r="GK808" s="3"/>
      <c r="GL808" s="3"/>
      <c r="GM808" s="3"/>
      <c r="GN808" s="3"/>
      <c r="GO808" s="3"/>
      <c r="GP808" s="3"/>
      <c r="GQ808" s="3"/>
      <c r="GR808" s="3"/>
      <c r="GS808" s="3"/>
      <c r="GT808" s="3"/>
      <c r="GU808" s="3"/>
      <c r="GV808" s="3"/>
      <c r="GW808" s="3"/>
      <c r="GX808" s="3"/>
      <c r="GY808" s="3"/>
      <c r="GZ808" s="3"/>
      <c r="HA808" s="3"/>
      <c r="HB808" s="3"/>
      <c r="HC808" s="3"/>
      <c r="HD808" s="3"/>
      <c r="HE808" s="3"/>
      <c r="HF808" s="3"/>
      <c r="HG808" s="3"/>
      <c r="HH808" s="3"/>
      <c r="HI808" s="3"/>
      <c r="HJ808" s="3"/>
      <c r="HK808" s="3"/>
      <c r="HL808" s="3"/>
      <c r="HM808" s="3"/>
      <c r="HN808" s="3"/>
      <c r="HO808" s="3"/>
      <c r="HP808" s="3"/>
      <c r="HQ808" s="3"/>
      <c r="HR808" s="3"/>
      <c r="HS808" s="3"/>
      <c r="HT808" s="3"/>
      <c r="HU808" s="3"/>
      <c r="HV808" s="3"/>
      <c r="HW808" s="3"/>
      <c r="HX808" s="3"/>
      <c r="HY808" s="3"/>
      <c r="HZ808" s="3"/>
      <c r="IA808" s="3"/>
      <c r="IB808" s="3"/>
      <c r="IC808" s="3"/>
      <c r="ID808" s="3"/>
      <c r="IE808" s="3"/>
      <c r="IF808" s="3"/>
      <c r="IG808" s="3"/>
      <c r="IH808" s="3"/>
      <c r="II808" s="3"/>
      <c r="IJ808" s="3"/>
      <c r="IK808" s="3"/>
      <c r="IL808" s="3"/>
      <c r="IM808" s="3"/>
      <c r="IN808" s="3"/>
      <c r="IO808" s="3"/>
    </row>
    <row r="809" s="1" customFormat="1" spans="1:249">
      <c r="A809" s="15" t="s">
        <v>608</v>
      </c>
      <c r="B809" s="13">
        <f>B810</f>
        <v>0</v>
      </c>
      <c r="C809" s="14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  <c r="FJ809" s="3"/>
      <c r="FK809" s="3"/>
      <c r="FL809" s="3"/>
      <c r="FM809" s="3"/>
      <c r="FN809" s="3"/>
      <c r="FO809" s="3"/>
      <c r="FP809" s="3"/>
      <c r="FQ809" s="3"/>
      <c r="FR809" s="3"/>
      <c r="FS809" s="3"/>
      <c r="FT809" s="3"/>
      <c r="FU809" s="3"/>
      <c r="FV809" s="3"/>
      <c r="FW809" s="3"/>
      <c r="FX809" s="3"/>
      <c r="FY809" s="3"/>
      <c r="FZ809" s="3"/>
      <c r="GA809" s="3"/>
      <c r="GB809" s="3"/>
      <c r="GC809" s="3"/>
      <c r="GD809" s="3"/>
      <c r="GE809" s="3"/>
      <c r="GF809" s="3"/>
      <c r="GG809" s="3"/>
      <c r="GH809" s="3"/>
      <c r="GI809" s="3"/>
      <c r="GJ809" s="3"/>
      <c r="GK809" s="3"/>
      <c r="GL809" s="3"/>
      <c r="GM809" s="3"/>
      <c r="GN809" s="3"/>
      <c r="GO809" s="3"/>
      <c r="GP809" s="3"/>
      <c r="GQ809" s="3"/>
      <c r="GR809" s="3"/>
      <c r="GS809" s="3"/>
      <c r="GT809" s="3"/>
      <c r="GU809" s="3"/>
      <c r="GV809" s="3"/>
      <c r="GW809" s="3"/>
      <c r="GX809" s="3"/>
      <c r="GY809" s="3"/>
      <c r="GZ809" s="3"/>
      <c r="HA809" s="3"/>
      <c r="HB809" s="3"/>
      <c r="HC809" s="3"/>
      <c r="HD809" s="3"/>
      <c r="HE809" s="3"/>
      <c r="HF809" s="3"/>
      <c r="HG809" s="3"/>
      <c r="HH809" s="3"/>
      <c r="HI809" s="3"/>
      <c r="HJ809" s="3"/>
      <c r="HK809" s="3"/>
      <c r="HL809" s="3"/>
      <c r="HM809" s="3"/>
      <c r="HN809" s="3"/>
      <c r="HO809" s="3"/>
      <c r="HP809" s="3"/>
      <c r="HQ809" s="3"/>
      <c r="HR809" s="3"/>
      <c r="HS809" s="3"/>
      <c r="HT809" s="3"/>
      <c r="HU809" s="3"/>
      <c r="HV809" s="3"/>
      <c r="HW809" s="3"/>
      <c r="HX809" s="3"/>
      <c r="HY809" s="3"/>
      <c r="HZ809" s="3"/>
      <c r="IA809" s="3"/>
      <c r="IB809" s="3"/>
      <c r="IC809" s="3"/>
      <c r="ID809" s="3"/>
      <c r="IE809" s="3"/>
      <c r="IF809" s="3"/>
      <c r="IG809" s="3"/>
      <c r="IH809" s="3"/>
      <c r="II809" s="3"/>
      <c r="IJ809" s="3"/>
      <c r="IK809" s="3"/>
      <c r="IL809" s="3"/>
      <c r="IM809" s="3"/>
      <c r="IN809" s="3"/>
      <c r="IO809" s="3"/>
    </row>
    <row r="810" s="1" customFormat="1" spans="1:249">
      <c r="A810" s="16" t="s">
        <v>609</v>
      </c>
      <c r="B810" s="17">
        <v>0</v>
      </c>
      <c r="C810" s="14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  <c r="FJ810" s="3"/>
      <c r="FK810" s="3"/>
      <c r="FL810" s="3"/>
      <c r="FM810" s="3"/>
      <c r="FN810" s="3"/>
      <c r="FO810" s="3"/>
      <c r="FP810" s="3"/>
      <c r="FQ810" s="3"/>
      <c r="FR810" s="3"/>
      <c r="FS810" s="3"/>
      <c r="FT810" s="3"/>
      <c r="FU810" s="3"/>
      <c r="FV810" s="3"/>
      <c r="FW810" s="3"/>
      <c r="FX810" s="3"/>
      <c r="FY810" s="3"/>
      <c r="FZ810" s="3"/>
      <c r="GA810" s="3"/>
      <c r="GB810" s="3"/>
      <c r="GC810" s="3"/>
      <c r="GD810" s="3"/>
      <c r="GE810" s="3"/>
      <c r="GF810" s="3"/>
      <c r="GG810" s="3"/>
      <c r="GH810" s="3"/>
      <c r="GI810" s="3"/>
      <c r="GJ810" s="3"/>
      <c r="GK810" s="3"/>
      <c r="GL810" s="3"/>
      <c r="GM810" s="3"/>
      <c r="GN810" s="3"/>
      <c r="GO810" s="3"/>
      <c r="GP810" s="3"/>
      <c r="GQ810" s="3"/>
      <c r="GR810" s="3"/>
      <c r="GS810" s="3"/>
      <c r="GT810" s="3"/>
      <c r="GU810" s="3"/>
      <c r="GV810" s="3"/>
      <c r="GW810" s="3"/>
      <c r="GX810" s="3"/>
      <c r="GY810" s="3"/>
      <c r="GZ810" s="3"/>
      <c r="HA810" s="3"/>
      <c r="HB810" s="3"/>
      <c r="HC810" s="3"/>
      <c r="HD810" s="3"/>
      <c r="HE810" s="3"/>
      <c r="HF810" s="3"/>
      <c r="HG810" s="3"/>
      <c r="HH810" s="3"/>
      <c r="HI810" s="3"/>
      <c r="HJ810" s="3"/>
      <c r="HK810" s="3"/>
      <c r="HL810" s="3"/>
      <c r="HM810" s="3"/>
      <c r="HN810" s="3"/>
      <c r="HO810" s="3"/>
      <c r="HP810" s="3"/>
      <c r="HQ810" s="3"/>
      <c r="HR810" s="3"/>
      <c r="HS810" s="3"/>
      <c r="HT810" s="3"/>
      <c r="HU810" s="3"/>
      <c r="HV810" s="3"/>
      <c r="HW810" s="3"/>
      <c r="HX810" s="3"/>
      <c r="HY810" s="3"/>
      <c r="HZ810" s="3"/>
      <c r="IA810" s="3"/>
      <c r="IB810" s="3"/>
      <c r="IC810" s="3"/>
      <c r="ID810" s="3"/>
      <c r="IE810" s="3"/>
      <c r="IF810" s="3"/>
      <c r="IG810" s="3"/>
      <c r="IH810" s="3"/>
      <c r="II810" s="3"/>
      <c r="IJ810" s="3"/>
      <c r="IK810" s="3"/>
      <c r="IL810" s="3"/>
      <c r="IM810" s="3"/>
      <c r="IN810" s="3"/>
      <c r="IO810" s="3"/>
    </row>
    <row r="811" s="1" customFormat="1" spans="1:249">
      <c r="A811" s="15" t="s">
        <v>610</v>
      </c>
      <c r="B811" s="13">
        <f>B812</f>
        <v>0</v>
      </c>
      <c r="C811" s="14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3"/>
      <c r="FZ811" s="3"/>
      <c r="GA811" s="3"/>
      <c r="GB811" s="3"/>
      <c r="GC811" s="3"/>
      <c r="GD811" s="3"/>
      <c r="GE811" s="3"/>
      <c r="GF811" s="3"/>
      <c r="GG811" s="3"/>
      <c r="GH811" s="3"/>
      <c r="GI811" s="3"/>
      <c r="GJ811" s="3"/>
      <c r="GK811" s="3"/>
      <c r="GL811" s="3"/>
      <c r="GM811" s="3"/>
      <c r="GN811" s="3"/>
      <c r="GO811" s="3"/>
      <c r="GP811" s="3"/>
      <c r="GQ811" s="3"/>
      <c r="GR811" s="3"/>
      <c r="GS811" s="3"/>
      <c r="GT811" s="3"/>
      <c r="GU811" s="3"/>
      <c r="GV811" s="3"/>
      <c r="GW811" s="3"/>
      <c r="GX811" s="3"/>
      <c r="GY811" s="3"/>
      <c r="GZ811" s="3"/>
      <c r="HA811" s="3"/>
      <c r="HB811" s="3"/>
      <c r="HC811" s="3"/>
      <c r="HD811" s="3"/>
      <c r="HE811" s="3"/>
      <c r="HF811" s="3"/>
      <c r="HG811" s="3"/>
      <c r="HH811" s="3"/>
      <c r="HI811" s="3"/>
      <c r="HJ811" s="3"/>
      <c r="HK811" s="3"/>
      <c r="HL811" s="3"/>
      <c r="HM811" s="3"/>
      <c r="HN811" s="3"/>
      <c r="HO811" s="3"/>
      <c r="HP811" s="3"/>
      <c r="HQ811" s="3"/>
      <c r="HR811" s="3"/>
      <c r="HS811" s="3"/>
      <c r="HT811" s="3"/>
      <c r="HU811" s="3"/>
      <c r="HV811" s="3"/>
      <c r="HW811" s="3"/>
      <c r="HX811" s="3"/>
      <c r="HY811" s="3"/>
      <c r="HZ811" s="3"/>
      <c r="IA811" s="3"/>
      <c r="IB811" s="3"/>
      <c r="IC811" s="3"/>
      <c r="ID811" s="3"/>
      <c r="IE811" s="3"/>
      <c r="IF811" s="3"/>
      <c r="IG811" s="3"/>
      <c r="IH811" s="3"/>
      <c r="II811" s="3"/>
      <c r="IJ811" s="3"/>
      <c r="IK811" s="3"/>
      <c r="IL811" s="3"/>
      <c r="IM811" s="3"/>
      <c r="IN811" s="3"/>
      <c r="IO811" s="3"/>
    </row>
    <row r="812" s="1" customFormat="1" spans="1:249">
      <c r="A812" s="16" t="s">
        <v>611</v>
      </c>
      <c r="B812" s="17">
        <v>0</v>
      </c>
      <c r="C812" s="14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  <c r="FR812" s="3"/>
      <c r="FS812" s="3"/>
      <c r="FT812" s="3"/>
      <c r="FU812" s="3"/>
      <c r="FV812" s="3"/>
      <c r="FW812" s="3"/>
      <c r="FX812" s="3"/>
      <c r="FY812" s="3"/>
      <c r="FZ812" s="3"/>
      <c r="GA812" s="3"/>
      <c r="GB812" s="3"/>
      <c r="GC812" s="3"/>
      <c r="GD812" s="3"/>
      <c r="GE812" s="3"/>
      <c r="GF812" s="3"/>
      <c r="GG812" s="3"/>
      <c r="GH812" s="3"/>
      <c r="GI812" s="3"/>
      <c r="GJ812" s="3"/>
      <c r="GK812" s="3"/>
      <c r="GL812" s="3"/>
      <c r="GM812" s="3"/>
      <c r="GN812" s="3"/>
      <c r="GO812" s="3"/>
      <c r="GP812" s="3"/>
      <c r="GQ812" s="3"/>
      <c r="GR812" s="3"/>
      <c r="GS812" s="3"/>
      <c r="GT812" s="3"/>
      <c r="GU812" s="3"/>
      <c r="GV812" s="3"/>
      <c r="GW812" s="3"/>
      <c r="GX812" s="3"/>
      <c r="GY812" s="3"/>
      <c r="GZ812" s="3"/>
      <c r="HA812" s="3"/>
      <c r="HB812" s="3"/>
      <c r="HC812" s="3"/>
      <c r="HD812" s="3"/>
      <c r="HE812" s="3"/>
      <c r="HF812" s="3"/>
      <c r="HG812" s="3"/>
      <c r="HH812" s="3"/>
      <c r="HI812" s="3"/>
      <c r="HJ812" s="3"/>
      <c r="HK812" s="3"/>
      <c r="HL812" s="3"/>
      <c r="HM812" s="3"/>
      <c r="HN812" s="3"/>
      <c r="HO812" s="3"/>
      <c r="HP812" s="3"/>
      <c r="HQ812" s="3"/>
      <c r="HR812" s="3"/>
      <c r="HS812" s="3"/>
      <c r="HT812" s="3"/>
      <c r="HU812" s="3"/>
      <c r="HV812" s="3"/>
      <c r="HW812" s="3"/>
      <c r="HX812" s="3"/>
      <c r="HY812" s="3"/>
      <c r="HZ812" s="3"/>
      <c r="IA812" s="3"/>
      <c r="IB812" s="3"/>
      <c r="IC812" s="3"/>
      <c r="ID812" s="3"/>
      <c r="IE812" s="3"/>
      <c r="IF812" s="3"/>
      <c r="IG812" s="3"/>
      <c r="IH812" s="3"/>
      <c r="II812" s="3"/>
      <c r="IJ812" s="3"/>
      <c r="IK812" s="3"/>
      <c r="IL812" s="3"/>
      <c r="IM812" s="3"/>
      <c r="IN812" s="3"/>
      <c r="IO812" s="3"/>
    </row>
    <row r="813" s="1" customFormat="1" spans="1:249">
      <c r="A813" s="15" t="s">
        <v>612</v>
      </c>
      <c r="B813" s="13">
        <f>SUM(B814:B823)</f>
        <v>0</v>
      </c>
      <c r="C813" s="14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  <c r="FR813" s="3"/>
      <c r="FS813" s="3"/>
      <c r="FT813" s="3"/>
      <c r="FU813" s="3"/>
      <c r="FV813" s="3"/>
      <c r="FW813" s="3"/>
      <c r="FX813" s="3"/>
      <c r="FY813" s="3"/>
      <c r="FZ813" s="3"/>
      <c r="GA813" s="3"/>
      <c r="GB813" s="3"/>
      <c r="GC813" s="3"/>
      <c r="GD813" s="3"/>
      <c r="GE813" s="3"/>
      <c r="GF813" s="3"/>
      <c r="GG813" s="3"/>
      <c r="GH813" s="3"/>
      <c r="GI813" s="3"/>
      <c r="GJ813" s="3"/>
      <c r="GK813" s="3"/>
      <c r="GL813" s="3"/>
      <c r="GM813" s="3"/>
      <c r="GN813" s="3"/>
      <c r="GO813" s="3"/>
      <c r="GP813" s="3"/>
      <c r="GQ813" s="3"/>
      <c r="GR813" s="3"/>
      <c r="GS813" s="3"/>
      <c r="GT813" s="3"/>
      <c r="GU813" s="3"/>
      <c r="GV813" s="3"/>
      <c r="GW813" s="3"/>
      <c r="GX813" s="3"/>
      <c r="GY813" s="3"/>
      <c r="GZ813" s="3"/>
      <c r="HA813" s="3"/>
      <c r="HB813" s="3"/>
      <c r="HC813" s="3"/>
      <c r="HD813" s="3"/>
      <c r="HE813" s="3"/>
      <c r="HF813" s="3"/>
      <c r="HG813" s="3"/>
      <c r="HH813" s="3"/>
      <c r="HI813" s="3"/>
      <c r="HJ813" s="3"/>
      <c r="HK813" s="3"/>
      <c r="HL813" s="3"/>
      <c r="HM813" s="3"/>
      <c r="HN813" s="3"/>
      <c r="HO813" s="3"/>
      <c r="HP813" s="3"/>
      <c r="HQ813" s="3"/>
      <c r="HR813" s="3"/>
      <c r="HS813" s="3"/>
      <c r="HT813" s="3"/>
      <c r="HU813" s="3"/>
      <c r="HV813" s="3"/>
      <c r="HW813" s="3"/>
      <c r="HX813" s="3"/>
      <c r="HY813" s="3"/>
      <c r="HZ813" s="3"/>
      <c r="IA813" s="3"/>
      <c r="IB813" s="3"/>
      <c r="IC813" s="3"/>
      <c r="ID813" s="3"/>
      <c r="IE813" s="3"/>
      <c r="IF813" s="3"/>
      <c r="IG813" s="3"/>
      <c r="IH813" s="3"/>
      <c r="II813" s="3"/>
      <c r="IJ813" s="3"/>
      <c r="IK813" s="3"/>
      <c r="IL813" s="3"/>
      <c r="IM813" s="3"/>
      <c r="IN813" s="3"/>
      <c r="IO813" s="3"/>
    </row>
    <row r="814" s="1" customFormat="1" spans="1:249">
      <c r="A814" s="16" t="s">
        <v>9</v>
      </c>
      <c r="B814" s="17">
        <v>0</v>
      </c>
      <c r="C814" s="14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  <c r="FJ814" s="3"/>
      <c r="FK814" s="3"/>
      <c r="FL814" s="3"/>
      <c r="FM814" s="3"/>
      <c r="FN814" s="3"/>
      <c r="FO814" s="3"/>
      <c r="FP814" s="3"/>
      <c r="FQ814" s="3"/>
      <c r="FR814" s="3"/>
      <c r="FS814" s="3"/>
      <c r="FT814" s="3"/>
      <c r="FU814" s="3"/>
      <c r="FV814" s="3"/>
      <c r="FW814" s="3"/>
      <c r="FX814" s="3"/>
      <c r="FY814" s="3"/>
      <c r="FZ814" s="3"/>
      <c r="GA814" s="3"/>
      <c r="GB814" s="3"/>
      <c r="GC814" s="3"/>
      <c r="GD814" s="3"/>
      <c r="GE814" s="3"/>
      <c r="GF814" s="3"/>
      <c r="GG814" s="3"/>
      <c r="GH814" s="3"/>
      <c r="GI814" s="3"/>
      <c r="GJ814" s="3"/>
      <c r="GK814" s="3"/>
      <c r="GL814" s="3"/>
      <c r="GM814" s="3"/>
      <c r="GN814" s="3"/>
      <c r="GO814" s="3"/>
      <c r="GP814" s="3"/>
      <c r="GQ814" s="3"/>
      <c r="GR814" s="3"/>
      <c r="GS814" s="3"/>
      <c r="GT814" s="3"/>
      <c r="GU814" s="3"/>
      <c r="GV814" s="3"/>
      <c r="GW814" s="3"/>
      <c r="GX814" s="3"/>
      <c r="GY814" s="3"/>
      <c r="GZ814" s="3"/>
      <c r="HA814" s="3"/>
      <c r="HB814" s="3"/>
      <c r="HC814" s="3"/>
      <c r="HD814" s="3"/>
      <c r="HE814" s="3"/>
      <c r="HF814" s="3"/>
      <c r="HG814" s="3"/>
      <c r="HH814" s="3"/>
      <c r="HI814" s="3"/>
      <c r="HJ814" s="3"/>
      <c r="HK814" s="3"/>
      <c r="HL814" s="3"/>
      <c r="HM814" s="3"/>
      <c r="HN814" s="3"/>
      <c r="HO814" s="3"/>
      <c r="HP814" s="3"/>
      <c r="HQ814" s="3"/>
      <c r="HR814" s="3"/>
      <c r="HS814" s="3"/>
      <c r="HT814" s="3"/>
      <c r="HU814" s="3"/>
      <c r="HV814" s="3"/>
      <c r="HW814" s="3"/>
      <c r="HX814" s="3"/>
      <c r="HY814" s="3"/>
      <c r="HZ814" s="3"/>
      <c r="IA814" s="3"/>
      <c r="IB814" s="3"/>
      <c r="IC814" s="3"/>
      <c r="ID814" s="3"/>
      <c r="IE814" s="3"/>
      <c r="IF814" s="3"/>
      <c r="IG814" s="3"/>
      <c r="IH814" s="3"/>
      <c r="II814" s="3"/>
      <c r="IJ814" s="3"/>
      <c r="IK814" s="3"/>
      <c r="IL814" s="3"/>
      <c r="IM814" s="3"/>
      <c r="IN814" s="3"/>
      <c r="IO814" s="3"/>
    </row>
    <row r="815" s="1" customFormat="1" spans="1:249">
      <c r="A815" s="16" t="s">
        <v>10</v>
      </c>
      <c r="B815" s="17">
        <v>0</v>
      </c>
      <c r="C815" s="14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  <c r="FJ815" s="3"/>
      <c r="FK815" s="3"/>
      <c r="FL815" s="3"/>
      <c r="FM815" s="3"/>
      <c r="FN815" s="3"/>
      <c r="FO815" s="3"/>
      <c r="FP815" s="3"/>
      <c r="FQ815" s="3"/>
      <c r="FR815" s="3"/>
      <c r="FS815" s="3"/>
      <c r="FT815" s="3"/>
      <c r="FU815" s="3"/>
      <c r="FV815" s="3"/>
      <c r="FW815" s="3"/>
      <c r="FX815" s="3"/>
      <c r="FY815" s="3"/>
      <c r="FZ815" s="3"/>
      <c r="GA815" s="3"/>
      <c r="GB815" s="3"/>
      <c r="GC815" s="3"/>
      <c r="GD815" s="3"/>
      <c r="GE815" s="3"/>
      <c r="GF815" s="3"/>
      <c r="GG815" s="3"/>
      <c r="GH815" s="3"/>
      <c r="GI815" s="3"/>
      <c r="GJ815" s="3"/>
      <c r="GK815" s="3"/>
      <c r="GL815" s="3"/>
      <c r="GM815" s="3"/>
      <c r="GN815" s="3"/>
      <c r="GO815" s="3"/>
      <c r="GP815" s="3"/>
      <c r="GQ815" s="3"/>
      <c r="GR815" s="3"/>
      <c r="GS815" s="3"/>
      <c r="GT815" s="3"/>
      <c r="GU815" s="3"/>
      <c r="GV815" s="3"/>
      <c r="GW815" s="3"/>
      <c r="GX815" s="3"/>
      <c r="GY815" s="3"/>
      <c r="GZ815" s="3"/>
      <c r="HA815" s="3"/>
      <c r="HB815" s="3"/>
      <c r="HC815" s="3"/>
      <c r="HD815" s="3"/>
      <c r="HE815" s="3"/>
      <c r="HF815" s="3"/>
      <c r="HG815" s="3"/>
      <c r="HH815" s="3"/>
      <c r="HI815" s="3"/>
      <c r="HJ815" s="3"/>
      <c r="HK815" s="3"/>
      <c r="HL815" s="3"/>
      <c r="HM815" s="3"/>
      <c r="HN815" s="3"/>
      <c r="HO815" s="3"/>
      <c r="HP815" s="3"/>
      <c r="HQ815" s="3"/>
      <c r="HR815" s="3"/>
      <c r="HS815" s="3"/>
      <c r="HT815" s="3"/>
      <c r="HU815" s="3"/>
      <c r="HV815" s="3"/>
      <c r="HW815" s="3"/>
      <c r="HX815" s="3"/>
      <c r="HY815" s="3"/>
      <c r="HZ815" s="3"/>
      <c r="IA815" s="3"/>
      <c r="IB815" s="3"/>
      <c r="IC815" s="3"/>
      <c r="ID815" s="3"/>
      <c r="IE815" s="3"/>
      <c r="IF815" s="3"/>
      <c r="IG815" s="3"/>
      <c r="IH815" s="3"/>
      <c r="II815" s="3"/>
      <c r="IJ815" s="3"/>
      <c r="IK815" s="3"/>
      <c r="IL815" s="3"/>
      <c r="IM815" s="3"/>
      <c r="IN815" s="3"/>
      <c r="IO815" s="3"/>
    </row>
    <row r="816" s="1" customFormat="1" spans="1:249">
      <c r="A816" s="16" t="s">
        <v>11</v>
      </c>
      <c r="B816" s="17">
        <v>0</v>
      </c>
      <c r="C816" s="14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  <c r="FR816" s="3"/>
      <c r="FS816" s="3"/>
      <c r="FT816" s="3"/>
      <c r="FU816" s="3"/>
      <c r="FV816" s="3"/>
      <c r="FW816" s="3"/>
      <c r="FX816" s="3"/>
      <c r="FY816" s="3"/>
      <c r="FZ816" s="3"/>
      <c r="GA816" s="3"/>
      <c r="GB816" s="3"/>
      <c r="GC816" s="3"/>
      <c r="GD816" s="3"/>
      <c r="GE816" s="3"/>
      <c r="GF816" s="3"/>
      <c r="GG816" s="3"/>
      <c r="GH816" s="3"/>
      <c r="GI816" s="3"/>
      <c r="GJ816" s="3"/>
      <c r="GK816" s="3"/>
      <c r="GL816" s="3"/>
      <c r="GM816" s="3"/>
      <c r="GN816" s="3"/>
      <c r="GO816" s="3"/>
      <c r="GP816" s="3"/>
      <c r="GQ816" s="3"/>
      <c r="GR816" s="3"/>
      <c r="GS816" s="3"/>
      <c r="GT816" s="3"/>
      <c r="GU816" s="3"/>
      <c r="GV816" s="3"/>
      <c r="GW816" s="3"/>
      <c r="GX816" s="3"/>
      <c r="GY816" s="3"/>
      <c r="GZ816" s="3"/>
      <c r="HA816" s="3"/>
      <c r="HB816" s="3"/>
      <c r="HC816" s="3"/>
      <c r="HD816" s="3"/>
      <c r="HE816" s="3"/>
      <c r="HF816" s="3"/>
      <c r="HG816" s="3"/>
      <c r="HH816" s="3"/>
      <c r="HI816" s="3"/>
      <c r="HJ816" s="3"/>
      <c r="HK816" s="3"/>
      <c r="HL816" s="3"/>
      <c r="HM816" s="3"/>
      <c r="HN816" s="3"/>
      <c r="HO816" s="3"/>
      <c r="HP816" s="3"/>
      <c r="HQ816" s="3"/>
      <c r="HR816" s="3"/>
      <c r="HS816" s="3"/>
      <c r="HT816" s="3"/>
      <c r="HU816" s="3"/>
      <c r="HV816" s="3"/>
      <c r="HW816" s="3"/>
      <c r="HX816" s="3"/>
      <c r="HY816" s="3"/>
      <c r="HZ816" s="3"/>
      <c r="IA816" s="3"/>
      <c r="IB816" s="3"/>
      <c r="IC816" s="3"/>
      <c r="ID816" s="3"/>
      <c r="IE816" s="3"/>
      <c r="IF816" s="3"/>
      <c r="IG816" s="3"/>
      <c r="IH816" s="3"/>
      <c r="II816" s="3"/>
      <c r="IJ816" s="3"/>
      <c r="IK816" s="3"/>
      <c r="IL816" s="3"/>
      <c r="IM816" s="3"/>
      <c r="IN816" s="3"/>
      <c r="IO816" s="3"/>
    </row>
    <row r="817" s="1" customFormat="1" spans="1:249">
      <c r="A817" s="16" t="s">
        <v>613</v>
      </c>
      <c r="B817" s="17">
        <v>0</v>
      </c>
      <c r="C817" s="14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  <c r="FJ817" s="3"/>
      <c r="FK817" s="3"/>
      <c r="FL817" s="3"/>
      <c r="FM817" s="3"/>
      <c r="FN817" s="3"/>
      <c r="FO817" s="3"/>
      <c r="FP817" s="3"/>
      <c r="FQ817" s="3"/>
      <c r="FR817" s="3"/>
      <c r="FS817" s="3"/>
      <c r="FT817" s="3"/>
      <c r="FU817" s="3"/>
      <c r="FV817" s="3"/>
      <c r="FW817" s="3"/>
      <c r="FX817" s="3"/>
      <c r="FY817" s="3"/>
      <c r="FZ817" s="3"/>
      <c r="GA817" s="3"/>
      <c r="GB817" s="3"/>
      <c r="GC817" s="3"/>
      <c r="GD817" s="3"/>
      <c r="GE817" s="3"/>
      <c r="GF817" s="3"/>
      <c r="GG817" s="3"/>
      <c r="GH817" s="3"/>
      <c r="GI817" s="3"/>
      <c r="GJ817" s="3"/>
      <c r="GK817" s="3"/>
      <c r="GL817" s="3"/>
      <c r="GM817" s="3"/>
      <c r="GN817" s="3"/>
      <c r="GO817" s="3"/>
      <c r="GP817" s="3"/>
      <c r="GQ817" s="3"/>
      <c r="GR817" s="3"/>
      <c r="GS817" s="3"/>
      <c r="GT817" s="3"/>
      <c r="GU817" s="3"/>
      <c r="GV817" s="3"/>
      <c r="GW817" s="3"/>
      <c r="GX817" s="3"/>
      <c r="GY817" s="3"/>
      <c r="GZ817" s="3"/>
      <c r="HA817" s="3"/>
      <c r="HB817" s="3"/>
      <c r="HC817" s="3"/>
      <c r="HD817" s="3"/>
      <c r="HE817" s="3"/>
      <c r="HF817" s="3"/>
      <c r="HG817" s="3"/>
      <c r="HH817" s="3"/>
      <c r="HI817" s="3"/>
      <c r="HJ817" s="3"/>
      <c r="HK817" s="3"/>
      <c r="HL817" s="3"/>
      <c r="HM817" s="3"/>
      <c r="HN817" s="3"/>
      <c r="HO817" s="3"/>
      <c r="HP817" s="3"/>
      <c r="HQ817" s="3"/>
      <c r="HR817" s="3"/>
      <c r="HS817" s="3"/>
      <c r="HT817" s="3"/>
      <c r="HU817" s="3"/>
      <c r="HV817" s="3"/>
      <c r="HW817" s="3"/>
      <c r="HX817" s="3"/>
      <c r="HY817" s="3"/>
      <c r="HZ817" s="3"/>
      <c r="IA817" s="3"/>
      <c r="IB817" s="3"/>
      <c r="IC817" s="3"/>
      <c r="ID817" s="3"/>
      <c r="IE817" s="3"/>
      <c r="IF817" s="3"/>
      <c r="IG817" s="3"/>
      <c r="IH817" s="3"/>
      <c r="II817" s="3"/>
      <c r="IJ817" s="3"/>
      <c r="IK817" s="3"/>
      <c r="IL817" s="3"/>
      <c r="IM817" s="3"/>
      <c r="IN817" s="3"/>
      <c r="IO817" s="3"/>
    </row>
    <row r="818" s="1" customFormat="1" spans="1:249">
      <c r="A818" s="16" t="s">
        <v>614</v>
      </c>
      <c r="B818" s="17">
        <v>0</v>
      </c>
      <c r="C818" s="14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  <c r="FJ818" s="3"/>
      <c r="FK818" s="3"/>
      <c r="FL818" s="3"/>
      <c r="FM818" s="3"/>
      <c r="FN818" s="3"/>
      <c r="FO818" s="3"/>
      <c r="FP818" s="3"/>
      <c r="FQ818" s="3"/>
      <c r="FR818" s="3"/>
      <c r="FS818" s="3"/>
      <c r="FT818" s="3"/>
      <c r="FU818" s="3"/>
      <c r="FV818" s="3"/>
      <c r="FW818" s="3"/>
      <c r="FX818" s="3"/>
      <c r="FY818" s="3"/>
      <c r="FZ818" s="3"/>
      <c r="GA818" s="3"/>
      <c r="GB818" s="3"/>
      <c r="GC818" s="3"/>
      <c r="GD818" s="3"/>
      <c r="GE818" s="3"/>
      <c r="GF818" s="3"/>
      <c r="GG818" s="3"/>
      <c r="GH818" s="3"/>
      <c r="GI818" s="3"/>
      <c r="GJ818" s="3"/>
      <c r="GK818" s="3"/>
      <c r="GL818" s="3"/>
      <c r="GM818" s="3"/>
      <c r="GN818" s="3"/>
      <c r="GO818" s="3"/>
      <c r="GP818" s="3"/>
      <c r="GQ818" s="3"/>
      <c r="GR818" s="3"/>
      <c r="GS818" s="3"/>
      <c r="GT818" s="3"/>
      <c r="GU818" s="3"/>
      <c r="GV818" s="3"/>
      <c r="GW818" s="3"/>
      <c r="GX818" s="3"/>
      <c r="GY818" s="3"/>
      <c r="GZ818" s="3"/>
      <c r="HA818" s="3"/>
      <c r="HB818" s="3"/>
      <c r="HC818" s="3"/>
      <c r="HD818" s="3"/>
      <c r="HE818" s="3"/>
      <c r="HF818" s="3"/>
      <c r="HG818" s="3"/>
      <c r="HH818" s="3"/>
      <c r="HI818" s="3"/>
      <c r="HJ818" s="3"/>
      <c r="HK818" s="3"/>
      <c r="HL818" s="3"/>
      <c r="HM818" s="3"/>
      <c r="HN818" s="3"/>
      <c r="HO818" s="3"/>
      <c r="HP818" s="3"/>
      <c r="HQ818" s="3"/>
      <c r="HR818" s="3"/>
      <c r="HS818" s="3"/>
      <c r="HT818" s="3"/>
      <c r="HU818" s="3"/>
      <c r="HV818" s="3"/>
      <c r="HW818" s="3"/>
      <c r="HX818" s="3"/>
      <c r="HY818" s="3"/>
      <c r="HZ818" s="3"/>
      <c r="IA818" s="3"/>
      <c r="IB818" s="3"/>
      <c r="IC818" s="3"/>
      <c r="ID818" s="3"/>
      <c r="IE818" s="3"/>
      <c r="IF818" s="3"/>
      <c r="IG818" s="3"/>
      <c r="IH818" s="3"/>
      <c r="II818" s="3"/>
      <c r="IJ818" s="3"/>
      <c r="IK818" s="3"/>
      <c r="IL818" s="3"/>
      <c r="IM818" s="3"/>
      <c r="IN818" s="3"/>
      <c r="IO818" s="3"/>
    </row>
    <row r="819" s="1" customFormat="1" spans="1:249">
      <c r="A819" s="16" t="s">
        <v>615</v>
      </c>
      <c r="B819" s="17">
        <v>0</v>
      </c>
      <c r="C819" s="14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  <c r="FU819" s="3"/>
      <c r="FV819" s="3"/>
      <c r="FW819" s="3"/>
      <c r="FX819" s="3"/>
      <c r="FY819" s="3"/>
      <c r="FZ819" s="3"/>
      <c r="GA819" s="3"/>
      <c r="GB819" s="3"/>
      <c r="GC819" s="3"/>
      <c r="GD819" s="3"/>
      <c r="GE819" s="3"/>
      <c r="GF819" s="3"/>
      <c r="GG819" s="3"/>
      <c r="GH819" s="3"/>
      <c r="GI819" s="3"/>
      <c r="GJ819" s="3"/>
      <c r="GK819" s="3"/>
      <c r="GL819" s="3"/>
      <c r="GM819" s="3"/>
      <c r="GN819" s="3"/>
      <c r="GO819" s="3"/>
      <c r="GP819" s="3"/>
      <c r="GQ819" s="3"/>
      <c r="GR819" s="3"/>
      <c r="GS819" s="3"/>
      <c r="GT819" s="3"/>
      <c r="GU819" s="3"/>
      <c r="GV819" s="3"/>
      <c r="GW819" s="3"/>
      <c r="GX819" s="3"/>
      <c r="GY819" s="3"/>
      <c r="GZ819" s="3"/>
      <c r="HA819" s="3"/>
      <c r="HB819" s="3"/>
      <c r="HC819" s="3"/>
      <c r="HD819" s="3"/>
      <c r="HE819" s="3"/>
      <c r="HF819" s="3"/>
      <c r="HG819" s="3"/>
      <c r="HH819" s="3"/>
      <c r="HI819" s="3"/>
      <c r="HJ819" s="3"/>
      <c r="HK819" s="3"/>
      <c r="HL819" s="3"/>
      <c r="HM819" s="3"/>
      <c r="HN819" s="3"/>
      <c r="HO819" s="3"/>
      <c r="HP819" s="3"/>
      <c r="HQ819" s="3"/>
      <c r="HR819" s="3"/>
      <c r="HS819" s="3"/>
      <c r="HT819" s="3"/>
      <c r="HU819" s="3"/>
      <c r="HV819" s="3"/>
      <c r="HW819" s="3"/>
      <c r="HX819" s="3"/>
      <c r="HY819" s="3"/>
      <c r="HZ819" s="3"/>
      <c r="IA819" s="3"/>
      <c r="IB819" s="3"/>
      <c r="IC819" s="3"/>
      <c r="ID819" s="3"/>
      <c r="IE819" s="3"/>
      <c r="IF819" s="3"/>
      <c r="IG819" s="3"/>
      <c r="IH819" s="3"/>
      <c r="II819" s="3"/>
      <c r="IJ819" s="3"/>
      <c r="IK819" s="3"/>
      <c r="IL819" s="3"/>
      <c r="IM819" s="3"/>
      <c r="IN819" s="3"/>
      <c r="IO819" s="3"/>
    </row>
    <row r="820" s="1" customFormat="1" spans="1:249">
      <c r="A820" s="16" t="s">
        <v>50</v>
      </c>
      <c r="B820" s="17">
        <v>0</v>
      </c>
      <c r="C820" s="14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  <c r="FJ820" s="3"/>
      <c r="FK820" s="3"/>
      <c r="FL820" s="3"/>
      <c r="FM820" s="3"/>
      <c r="FN820" s="3"/>
      <c r="FO820" s="3"/>
      <c r="FP820" s="3"/>
      <c r="FQ820" s="3"/>
      <c r="FR820" s="3"/>
      <c r="FS820" s="3"/>
      <c r="FT820" s="3"/>
      <c r="FU820" s="3"/>
      <c r="FV820" s="3"/>
      <c r="FW820" s="3"/>
      <c r="FX820" s="3"/>
      <c r="FY820" s="3"/>
      <c r="FZ820" s="3"/>
      <c r="GA820" s="3"/>
      <c r="GB820" s="3"/>
      <c r="GC820" s="3"/>
      <c r="GD820" s="3"/>
      <c r="GE820" s="3"/>
      <c r="GF820" s="3"/>
      <c r="GG820" s="3"/>
      <c r="GH820" s="3"/>
      <c r="GI820" s="3"/>
      <c r="GJ820" s="3"/>
      <c r="GK820" s="3"/>
      <c r="GL820" s="3"/>
      <c r="GM820" s="3"/>
      <c r="GN820" s="3"/>
      <c r="GO820" s="3"/>
      <c r="GP820" s="3"/>
      <c r="GQ820" s="3"/>
      <c r="GR820" s="3"/>
      <c r="GS820" s="3"/>
      <c r="GT820" s="3"/>
      <c r="GU820" s="3"/>
      <c r="GV820" s="3"/>
      <c r="GW820" s="3"/>
      <c r="GX820" s="3"/>
      <c r="GY820" s="3"/>
      <c r="GZ820" s="3"/>
      <c r="HA820" s="3"/>
      <c r="HB820" s="3"/>
      <c r="HC820" s="3"/>
      <c r="HD820" s="3"/>
      <c r="HE820" s="3"/>
      <c r="HF820" s="3"/>
      <c r="HG820" s="3"/>
      <c r="HH820" s="3"/>
      <c r="HI820" s="3"/>
      <c r="HJ820" s="3"/>
      <c r="HK820" s="3"/>
      <c r="HL820" s="3"/>
      <c r="HM820" s="3"/>
      <c r="HN820" s="3"/>
      <c r="HO820" s="3"/>
      <c r="HP820" s="3"/>
      <c r="HQ820" s="3"/>
      <c r="HR820" s="3"/>
      <c r="HS820" s="3"/>
      <c r="HT820" s="3"/>
      <c r="HU820" s="3"/>
      <c r="HV820" s="3"/>
      <c r="HW820" s="3"/>
      <c r="HX820" s="3"/>
      <c r="HY820" s="3"/>
      <c r="HZ820" s="3"/>
      <c r="IA820" s="3"/>
      <c r="IB820" s="3"/>
      <c r="IC820" s="3"/>
      <c r="ID820" s="3"/>
      <c r="IE820" s="3"/>
      <c r="IF820" s="3"/>
      <c r="IG820" s="3"/>
      <c r="IH820" s="3"/>
      <c r="II820" s="3"/>
      <c r="IJ820" s="3"/>
      <c r="IK820" s="3"/>
      <c r="IL820" s="3"/>
      <c r="IM820" s="3"/>
      <c r="IN820" s="3"/>
      <c r="IO820" s="3"/>
    </row>
    <row r="821" s="1" customFormat="1" spans="1:249">
      <c r="A821" s="16" t="s">
        <v>616</v>
      </c>
      <c r="B821" s="17">
        <v>0</v>
      </c>
      <c r="C821" s="14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  <c r="FJ821" s="3"/>
      <c r="FK821" s="3"/>
      <c r="FL821" s="3"/>
      <c r="FM821" s="3"/>
      <c r="FN821" s="3"/>
      <c r="FO821" s="3"/>
      <c r="FP821" s="3"/>
      <c r="FQ821" s="3"/>
      <c r="FR821" s="3"/>
      <c r="FS821" s="3"/>
      <c r="FT821" s="3"/>
      <c r="FU821" s="3"/>
      <c r="FV821" s="3"/>
      <c r="FW821" s="3"/>
      <c r="FX821" s="3"/>
      <c r="FY821" s="3"/>
      <c r="FZ821" s="3"/>
      <c r="GA821" s="3"/>
      <c r="GB821" s="3"/>
      <c r="GC821" s="3"/>
      <c r="GD821" s="3"/>
      <c r="GE821" s="3"/>
      <c r="GF821" s="3"/>
      <c r="GG821" s="3"/>
      <c r="GH821" s="3"/>
      <c r="GI821" s="3"/>
      <c r="GJ821" s="3"/>
      <c r="GK821" s="3"/>
      <c r="GL821" s="3"/>
      <c r="GM821" s="3"/>
      <c r="GN821" s="3"/>
      <c r="GO821" s="3"/>
      <c r="GP821" s="3"/>
      <c r="GQ821" s="3"/>
      <c r="GR821" s="3"/>
      <c r="GS821" s="3"/>
      <c r="GT821" s="3"/>
      <c r="GU821" s="3"/>
      <c r="GV821" s="3"/>
      <c r="GW821" s="3"/>
      <c r="GX821" s="3"/>
      <c r="GY821" s="3"/>
      <c r="GZ821" s="3"/>
      <c r="HA821" s="3"/>
      <c r="HB821" s="3"/>
      <c r="HC821" s="3"/>
      <c r="HD821" s="3"/>
      <c r="HE821" s="3"/>
      <c r="HF821" s="3"/>
      <c r="HG821" s="3"/>
      <c r="HH821" s="3"/>
      <c r="HI821" s="3"/>
      <c r="HJ821" s="3"/>
      <c r="HK821" s="3"/>
      <c r="HL821" s="3"/>
      <c r="HM821" s="3"/>
      <c r="HN821" s="3"/>
      <c r="HO821" s="3"/>
      <c r="HP821" s="3"/>
      <c r="HQ821" s="3"/>
      <c r="HR821" s="3"/>
      <c r="HS821" s="3"/>
      <c r="HT821" s="3"/>
      <c r="HU821" s="3"/>
      <c r="HV821" s="3"/>
      <c r="HW821" s="3"/>
      <c r="HX821" s="3"/>
      <c r="HY821" s="3"/>
      <c r="HZ821" s="3"/>
      <c r="IA821" s="3"/>
      <c r="IB821" s="3"/>
      <c r="IC821" s="3"/>
      <c r="ID821" s="3"/>
      <c r="IE821" s="3"/>
      <c r="IF821" s="3"/>
      <c r="IG821" s="3"/>
      <c r="IH821" s="3"/>
      <c r="II821" s="3"/>
      <c r="IJ821" s="3"/>
      <c r="IK821" s="3"/>
      <c r="IL821" s="3"/>
      <c r="IM821" s="3"/>
      <c r="IN821" s="3"/>
      <c r="IO821" s="3"/>
    </row>
    <row r="822" s="1" customFormat="1" spans="1:249">
      <c r="A822" s="16" t="s">
        <v>18</v>
      </c>
      <c r="B822" s="17">
        <v>0</v>
      </c>
      <c r="C822" s="14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  <c r="FJ822" s="3"/>
      <c r="FK822" s="3"/>
      <c r="FL822" s="3"/>
      <c r="FM822" s="3"/>
      <c r="FN822" s="3"/>
      <c r="FO822" s="3"/>
      <c r="FP822" s="3"/>
      <c r="FQ822" s="3"/>
      <c r="FR822" s="3"/>
      <c r="FS822" s="3"/>
      <c r="FT822" s="3"/>
      <c r="FU822" s="3"/>
      <c r="FV822" s="3"/>
      <c r="FW822" s="3"/>
      <c r="FX822" s="3"/>
      <c r="FY822" s="3"/>
      <c r="FZ822" s="3"/>
      <c r="GA822" s="3"/>
      <c r="GB822" s="3"/>
      <c r="GC822" s="3"/>
      <c r="GD822" s="3"/>
      <c r="GE822" s="3"/>
      <c r="GF822" s="3"/>
      <c r="GG822" s="3"/>
      <c r="GH822" s="3"/>
      <c r="GI822" s="3"/>
      <c r="GJ822" s="3"/>
      <c r="GK822" s="3"/>
      <c r="GL822" s="3"/>
      <c r="GM822" s="3"/>
      <c r="GN822" s="3"/>
      <c r="GO822" s="3"/>
      <c r="GP822" s="3"/>
      <c r="GQ822" s="3"/>
      <c r="GR822" s="3"/>
      <c r="GS822" s="3"/>
      <c r="GT822" s="3"/>
      <c r="GU822" s="3"/>
      <c r="GV822" s="3"/>
      <c r="GW822" s="3"/>
      <c r="GX822" s="3"/>
      <c r="GY822" s="3"/>
      <c r="GZ822" s="3"/>
      <c r="HA822" s="3"/>
      <c r="HB822" s="3"/>
      <c r="HC822" s="3"/>
      <c r="HD822" s="3"/>
      <c r="HE822" s="3"/>
      <c r="HF822" s="3"/>
      <c r="HG822" s="3"/>
      <c r="HH822" s="3"/>
      <c r="HI822" s="3"/>
      <c r="HJ822" s="3"/>
      <c r="HK822" s="3"/>
      <c r="HL822" s="3"/>
      <c r="HM822" s="3"/>
      <c r="HN822" s="3"/>
      <c r="HO822" s="3"/>
      <c r="HP822" s="3"/>
      <c r="HQ822" s="3"/>
      <c r="HR822" s="3"/>
      <c r="HS822" s="3"/>
      <c r="HT822" s="3"/>
      <c r="HU822" s="3"/>
      <c r="HV822" s="3"/>
      <c r="HW822" s="3"/>
      <c r="HX822" s="3"/>
      <c r="HY822" s="3"/>
      <c r="HZ822" s="3"/>
      <c r="IA822" s="3"/>
      <c r="IB822" s="3"/>
      <c r="IC822" s="3"/>
      <c r="ID822" s="3"/>
      <c r="IE822" s="3"/>
      <c r="IF822" s="3"/>
      <c r="IG822" s="3"/>
      <c r="IH822" s="3"/>
      <c r="II822" s="3"/>
      <c r="IJ822" s="3"/>
      <c r="IK822" s="3"/>
      <c r="IL822" s="3"/>
      <c r="IM822" s="3"/>
      <c r="IN822" s="3"/>
      <c r="IO822" s="3"/>
    </row>
    <row r="823" s="1" customFormat="1" spans="1:249">
      <c r="A823" s="16" t="s">
        <v>617</v>
      </c>
      <c r="B823" s="17">
        <v>0</v>
      </c>
      <c r="C823" s="14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  <c r="FJ823" s="3"/>
      <c r="FK823" s="3"/>
      <c r="FL823" s="3"/>
      <c r="FM823" s="3"/>
      <c r="FN823" s="3"/>
      <c r="FO823" s="3"/>
      <c r="FP823" s="3"/>
      <c r="FQ823" s="3"/>
      <c r="FR823" s="3"/>
      <c r="FS823" s="3"/>
      <c r="FT823" s="3"/>
      <c r="FU823" s="3"/>
      <c r="FV823" s="3"/>
      <c r="FW823" s="3"/>
      <c r="FX823" s="3"/>
      <c r="FY823" s="3"/>
      <c r="FZ823" s="3"/>
      <c r="GA823" s="3"/>
      <c r="GB823" s="3"/>
      <c r="GC823" s="3"/>
      <c r="GD823" s="3"/>
      <c r="GE823" s="3"/>
      <c r="GF823" s="3"/>
      <c r="GG823" s="3"/>
      <c r="GH823" s="3"/>
      <c r="GI823" s="3"/>
      <c r="GJ823" s="3"/>
      <c r="GK823" s="3"/>
      <c r="GL823" s="3"/>
      <c r="GM823" s="3"/>
      <c r="GN823" s="3"/>
      <c r="GO823" s="3"/>
      <c r="GP823" s="3"/>
      <c r="GQ823" s="3"/>
      <c r="GR823" s="3"/>
      <c r="GS823" s="3"/>
      <c r="GT823" s="3"/>
      <c r="GU823" s="3"/>
      <c r="GV823" s="3"/>
      <c r="GW823" s="3"/>
      <c r="GX823" s="3"/>
      <c r="GY823" s="3"/>
      <c r="GZ823" s="3"/>
      <c r="HA823" s="3"/>
      <c r="HB823" s="3"/>
      <c r="HC823" s="3"/>
      <c r="HD823" s="3"/>
      <c r="HE823" s="3"/>
      <c r="HF823" s="3"/>
      <c r="HG823" s="3"/>
      <c r="HH823" s="3"/>
      <c r="HI823" s="3"/>
      <c r="HJ823" s="3"/>
      <c r="HK823" s="3"/>
      <c r="HL823" s="3"/>
      <c r="HM823" s="3"/>
      <c r="HN823" s="3"/>
      <c r="HO823" s="3"/>
      <c r="HP823" s="3"/>
      <c r="HQ823" s="3"/>
      <c r="HR823" s="3"/>
      <c r="HS823" s="3"/>
      <c r="HT823" s="3"/>
      <c r="HU823" s="3"/>
      <c r="HV823" s="3"/>
      <c r="HW823" s="3"/>
      <c r="HX823" s="3"/>
      <c r="HY823" s="3"/>
      <c r="HZ823" s="3"/>
      <c r="IA823" s="3"/>
      <c r="IB823" s="3"/>
      <c r="IC823" s="3"/>
      <c r="ID823" s="3"/>
      <c r="IE823" s="3"/>
      <c r="IF823" s="3"/>
      <c r="IG823" s="3"/>
      <c r="IH823" s="3"/>
      <c r="II823" s="3"/>
      <c r="IJ823" s="3"/>
      <c r="IK823" s="3"/>
      <c r="IL823" s="3"/>
      <c r="IM823" s="3"/>
      <c r="IN823" s="3"/>
      <c r="IO823" s="3"/>
    </row>
    <row r="824" s="1" customFormat="1" spans="1:249">
      <c r="A824" s="15" t="s">
        <v>618</v>
      </c>
      <c r="B824" s="13">
        <f>B825</f>
        <v>153</v>
      </c>
      <c r="C824" s="14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  <c r="FJ824" s="3"/>
      <c r="FK824" s="3"/>
      <c r="FL824" s="3"/>
      <c r="FM824" s="3"/>
      <c r="FN824" s="3"/>
      <c r="FO824" s="3"/>
      <c r="FP824" s="3"/>
      <c r="FQ824" s="3"/>
      <c r="FR824" s="3"/>
      <c r="FS824" s="3"/>
      <c r="FT824" s="3"/>
      <c r="FU824" s="3"/>
      <c r="FV824" s="3"/>
      <c r="FW824" s="3"/>
      <c r="FX824" s="3"/>
      <c r="FY824" s="3"/>
      <c r="FZ824" s="3"/>
      <c r="GA824" s="3"/>
      <c r="GB824" s="3"/>
      <c r="GC824" s="3"/>
      <c r="GD824" s="3"/>
      <c r="GE824" s="3"/>
      <c r="GF824" s="3"/>
      <c r="GG824" s="3"/>
      <c r="GH824" s="3"/>
      <c r="GI824" s="3"/>
      <c r="GJ824" s="3"/>
      <c r="GK824" s="3"/>
      <c r="GL824" s="3"/>
      <c r="GM824" s="3"/>
      <c r="GN824" s="3"/>
      <c r="GO824" s="3"/>
      <c r="GP824" s="3"/>
      <c r="GQ824" s="3"/>
      <c r="GR824" s="3"/>
      <c r="GS824" s="3"/>
      <c r="GT824" s="3"/>
      <c r="GU824" s="3"/>
      <c r="GV824" s="3"/>
      <c r="GW824" s="3"/>
      <c r="GX824" s="3"/>
      <c r="GY824" s="3"/>
      <c r="GZ824" s="3"/>
      <c r="HA824" s="3"/>
      <c r="HB824" s="3"/>
      <c r="HC824" s="3"/>
      <c r="HD824" s="3"/>
      <c r="HE824" s="3"/>
      <c r="HF824" s="3"/>
      <c r="HG824" s="3"/>
      <c r="HH824" s="3"/>
      <c r="HI824" s="3"/>
      <c r="HJ824" s="3"/>
      <c r="HK824" s="3"/>
      <c r="HL824" s="3"/>
      <c r="HM824" s="3"/>
      <c r="HN824" s="3"/>
      <c r="HO824" s="3"/>
      <c r="HP824" s="3"/>
      <c r="HQ824" s="3"/>
      <c r="HR824" s="3"/>
      <c r="HS824" s="3"/>
      <c r="HT824" s="3"/>
      <c r="HU824" s="3"/>
      <c r="HV824" s="3"/>
      <c r="HW824" s="3"/>
      <c r="HX824" s="3"/>
      <c r="HY824" s="3"/>
      <c r="HZ824" s="3"/>
      <c r="IA824" s="3"/>
      <c r="IB824" s="3"/>
      <c r="IC824" s="3"/>
      <c r="ID824" s="3"/>
      <c r="IE824" s="3"/>
      <c r="IF824" s="3"/>
      <c r="IG824" s="3"/>
      <c r="IH824" s="3"/>
      <c r="II824" s="3"/>
      <c r="IJ824" s="3"/>
      <c r="IK824" s="3"/>
      <c r="IL824" s="3"/>
      <c r="IM824" s="3"/>
      <c r="IN824" s="3"/>
      <c r="IO824" s="3"/>
    </row>
    <row r="825" s="1" customFormat="1" spans="1:249">
      <c r="A825" s="16" t="s">
        <v>619</v>
      </c>
      <c r="B825" s="17">
        <v>153</v>
      </c>
      <c r="C825" s="14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  <c r="FJ825" s="3"/>
      <c r="FK825" s="3"/>
      <c r="FL825" s="3"/>
      <c r="FM825" s="3"/>
      <c r="FN825" s="3"/>
      <c r="FO825" s="3"/>
      <c r="FP825" s="3"/>
      <c r="FQ825" s="3"/>
      <c r="FR825" s="3"/>
      <c r="FS825" s="3"/>
      <c r="FT825" s="3"/>
      <c r="FU825" s="3"/>
      <c r="FV825" s="3"/>
      <c r="FW825" s="3"/>
      <c r="FX825" s="3"/>
      <c r="FY825" s="3"/>
      <c r="FZ825" s="3"/>
      <c r="GA825" s="3"/>
      <c r="GB825" s="3"/>
      <c r="GC825" s="3"/>
      <c r="GD825" s="3"/>
      <c r="GE825" s="3"/>
      <c r="GF825" s="3"/>
      <c r="GG825" s="3"/>
      <c r="GH825" s="3"/>
      <c r="GI825" s="3"/>
      <c r="GJ825" s="3"/>
      <c r="GK825" s="3"/>
      <c r="GL825" s="3"/>
      <c r="GM825" s="3"/>
      <c r="GN825" s="3"/>
      <c r="GO825" s="3"/>
      <c r="GP825" s="3"/>
      <c r="GQ825" s="3"/>
      <c r="GR825" s="3"/>
      <c r="GS825" s="3"/>
      <c r="GT825" s="3"/>
      <c r="GU825" s="3"/>
      <c r="GV825" s="3"/>
      <c r="GW825" s="3"/>
      <c r="GX825" s="3"/>
      <c r="GY825" s="3"/>
      <c r="GZ825" s="3"/>
      <c r="HA825" s="3"/>
      <c r="HB825" s="3"/>
      <c r="HC825" s="3"/>
      <c r="HD825" s="3"/>
      <c r="HE825" s="3"/>
      <c r="HF825" s="3"/>
      <c r="HG825" s="3"/>
      <c r="HH825" s="3"/>
      <c r="HI825" s="3"/>
      <c r="HJ825" s="3"/>
      <c r="HK825" s="3"/>
      <c r="HL825" s="3"/>
      <c r="HM825" s="3"/>
      <c r="HN825" s="3"/>
      <c r="HO825" s="3"/>
      <c r="HP825" s="3"/>
      <c r="HQ825" s="3"/>
      <c r="HR825" s="3"/>
      <c r="HS825" s="3"/>
      <c r="HT825" s="3"/>
      <c r="HU825" s="3"/>
      <c r="HV825" s="3"/>
      <c r="HW825" s="3"/>
      <c r="HX825" s="3"/>
      <c r="HY825" s="3"/>
      <c r="HZ825" s="3"/>
      <c r="IA825" s="3"/>
      <c r="IB825" s="3"/>
      <c r="IC825" s="3"/>
      <c r="ID825" s="3"/>
      <c r="IE825" s="3"/>
      <c r="IF825" s="3"/>
      <c r="IG825" s="3"/>
      <c r="IH825" s="3"/>
      <c r="II825" s="3"/>
      <c r="IJ825" s="3"/>
      <c r="IK825" s="3"/>
      <c r="IL825" s="3"/>
      <c r="IM825" s="3"/>
      <c r="IN825" s="3"/>
      <c r="IO825" s="3"/>
    </row>
    <row r="826" s="1" customFormat="1" spans="1:249">
      <c r="A826" s="15" t="s">
        <v>620</v>
      </c>
      <c r="B826" s="13">
        <f>SUM(B827,B838,B840,B843,B845,B847)</f>
        <v>8042</v>
      </c>
      <c r="C826" s="14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  <c r="FR826" s="3"/>
      <c r="FS826" s="3"/>
      <c r="FT826" s="3"/>
      <c r="FU826" s="3"/>
      <c r="FV826" s="3"/>
      <c r="FW826" s="3"/>
      <c r="FX826" s="3"/>
      <c r="FY826" s="3"/>
      <c r="FZ826" s="3"/>
      <c r="GA826" s="3"/>
      <c r="GB826" s="3"/>
      <c r="GC826" s="3"/>
      <c r="GD826" s="3"/>
      <c r="GE826" s="3"/>
      <c r="GF826" s="3"/>
      <c r="GG826" s="3"/>
      <c r="GH826" s="3"/>
      <c r="GI826" s="3"/>
      <c r="GJ826" s="3"/>
      <c r="GK826" s="3"/>
      <c r="GL826" s="3"/>
      <c r="GM826" s="3"/>
      <c r="GN826" s="3"/>
      <c r="GO826" s="3"/>
      <c r="GP826" s="3"/>
      <c r="GQ826" s="3"/>
      <c r="GR826" s="3"/>
      <c r="GS826" s="3"/>
      <c r="GT826" s="3"/>
      <c r="GU826" s="3"/>
      <c r="GV826" s="3"/>
      <c r="GW826" s="3"/>
      <c r="GX826" s="3"/>
      <c r="GY826" s="3"/>
      <c r="GZ826" s="3"/>
      <c r="HA826" s="3"/>
      <c r="HB826" s="3"/>
      <c r="HC826" s="3"/>
      <c r="HD826" s="3"/>
      <c r="HE826" s="3"/>
      <c r="HF826" s="3"/>
      <c r="HG826" s="3"/>
      <c r="HH826" s="3"/>
      <c r="HI826" s="3"/>
      <c r="HJ826" s="3"/>
      <c r="HK826" s="3"/>
      <c r="HL826" s="3"/>
      <c r="HM826" s="3"/>
      <c r="HN826" s="3"/>
      <c r="HO826" s="3"/>
      <c r="HP826" s="3"/>
      <c r="HQ826" s="3"/>
      <c r="HR826" s="3"/>
      <c r="HS826" s="3"/>
      <c r="HT826" s="3"/>
      <c r="HU826" s="3"/>
      <c r="HV826" s="3"/>
      <c r="HW826" s="3"/>
      <c r="HX826" s="3"/>
      <c r="HY826" s="3"/>
      <c r="HZ826" s="3"/>
      <c r="IA826" s="3"/>
      <c r="IB826" s="3"/>
      <c r="IC826" s="3"/>
      <c r="ID826" s="3"/>
      <c r="IE826" s="3"/>
      <c r="IF826" s="3"/>
      <c r="IG826" s="3"/>
      <c r="IH826" s="3"/>
      <c r="II826" s="3"/>
      <c r="IJ826" s="3"/>
      <c r="IK826" s="3"/>
      <c r="IL826" s="3"/>
      <c r="IM826" s="3"/>
      <c r="IN826" s="3"/>
      <c r="IO826" s="3"/>
    </row>
    <row r="827" s="1" customFormat="1" spans="1:249">
      <c r="A827" s="15" t="s">
        <v>621</v>
      </c>
      <c r="B827" s="13">
        <f>SUM(B828:B837)</f>
        <v>3494</v>
      </c>
      <c r="C827" s="14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  <c r="FJ827" s="3"/>
      <c r="FK827" s="3"/>
      <c r="FL827" s="3"/>
      <c r="FM827" s="3"/>
      <c r="FN827" s="3"/>
      <c r="FO827" s="3"/>
      <c r="FP827" s="3"/>
      <c r="FQ827" s="3"/>
      <c r="FR827" s="3"/>
      <c r="FS827" s="3"/>
      <c r="FT827" s="3"/>
      <c r="FU827" s="3"/>
      <c r="FV827" s="3"/>
      <c r="FW827" s="3"/>
      <c r="FX827" s="3"/>
      <c r="FY827" s="3"/>
      <c r="FZ827" s="3"/>
      <c r="GA827" s="3"/>
      <c r="GB827" s="3"/>
      <c r="GC827" s="3"/>
      <c r="GD827" s="3"/>
      <c r="GE827" s="3"/>
      <c r="GF827" s="3"/>
      <c r="GG827" s="3"/>
      <c r="GH827" s="3"/>
      <c r="GI827" s="3"/>
      <c r="GJ827" s="3"/>
      <c r="GK827" s="3"/>
      <c r="GL827" s="3"/>
      <c r="GM827" s="3"/>
      <c r="GN827" s="3"/>
      <c r="GO827" s="3"/>
      <c r="GP827" s="3"/>
      <c r="GQ827" s="3"/>
      <c r="GR827" s="3"/>
      <c r="GS827" s="3"/>
      <c r="GT827" s="3"/>
      <c r="GU827" s="3"/>
      <c r="GV827" s="3"/>
      <c r="GW827" s="3"/>
      <c r="GX827" s="3"/>
      <c r="GY827" s="3"/>
      <c r="GZ827" s="3"/>
      <c r="HA827" s="3"/>
      <c r="HB827" s="3"/>
      <c r="HC827" s="3"/>
      <c r="HD827" s="3"/>
      <c r="HE827" s="3"/>
      <c r="HF827" s="3"/>
      <c r="HG827" s="3"/>
      <c r="HH827" s="3"/>
      <c r="HI827" s="3"/>
      <c r="HJ827" s="3"/>
      <c r="HK827" s="3"/>
      <c r="HL827" s="3"/>
      <c r="HM827" s="3"/>
      <c r="HN827" s="3"/>
      <c r="HO827" s="3"/>
      <c r="HP827" s="3"/>
      <c r="HQ827" s="3"/>
      <c r="HR827" s="3"/>
      <c r="HS827" s="3"/>
      <c r="HT827" s="3"/>
      <c r="HU827" s="3"/>
      <c r="HV827" s="3"/>
      <c r="HW827" s="3"/>
      <c r="HX827" s="3"/>
      <c r="HY827" s="3"/>
      <c r="HZ827" s="3"/>
      <c r="IA827" s="3"/>
      <c r="IB827" s="3"/>
      <c r="IC827" s="3"/>
      <c r="ID827" s="3"/>
      <c r="IE827" s="3"/>
      <c r="IF827" s="3"/>
      <c r="IG827" s="3"/>
      <c r="IH827" s="3"/>
      <c r="II827" s="3"/>
      <c r="IJ827" s="3"/>
      <c r="IK827" s="3"/>
      <c r="IL827" s="3"/>
      <c r="IM827" s="3"/>
      <c r="IN827" s="3"/>
      <c r="IO827" s="3"/>
    </row>
    <row r="828" s="1" customFormat="1" spans="1:249">
      <c r="A828" s="16" t="s">
        <v>9</v>
      </c>
      <c r="B828" s="17">
        <v>776</v>
      </c>
      <c r="C828" s="14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  <c r="FJ828" s="3"/>
      <c r="FK828" s="3"/>
      <c r="FL828" s="3"/>
      <c r="FM828" s="3"/>
      <c r="FN828" s="3"/>
      <c r="FO828" s="3"/>
      <c r="FP828" s="3"/>
      <c r="FQ828" s="3"/>
      <c r="FR828" s="3"/>
      <c r="FS828" s="3"/>
      <c r="FT828" s="3"/>
      <c r="FU828" s="3"/>
      <c r="FV828" s="3"/>
      <c r="FW828" s="3"/>
      <c r="FX828" s="3"/>
      <c r="FY828" s="3"/>
      <c r="FZ828" s="3"/>
      <c r="GA828" s="3"/>
      <c r="GB828" s="3"/>
      <c r="GC828" s="3"/>
      <c r="GD828" s="3"/>
      <c r="GE828" s="3"/>
      <c r="GF828" s="3"/>
      <c r="GG828" s="3"/>
      <c r="GH828" s="3"/>
      <c r="GI828" s="3"/>
      <c r="GJ828" s="3"/>
      <c r="GK828" s="3"/>
      <c r="GL828" s="3"/>
      <c r="GM828" s="3"/>
      <c r="GN828" s="3"/>
      <c r="GO828" s="3"/>
      <c r="GP828" s="3"/>
      <c r="GQ828" s="3"/>
      <c r="GR828" s="3"/>
      <c r="GS828" s="3"/>
      <c r="GT828" s="3"/>
      <c r="GU828" s="3"/>
      <c r="GV828" s="3"/>
      <c r="GW828" s="3"/>
      <c r="GX828" s="3"/>
      <c r="GY828" s="3"/>
      <c r="GZ828" s="3"/>
      <c r="HA828" s="3"/>
      <c r="HB828" s="3"/>
      <c r="HC828" s="3"/>
      <c r="HD828" s="3"/>
      <c r="HE828" s="3"/>
      <c r="HF828" s="3"/>
      <c r="HG828" s="3"/>
      <c r="HH828" s="3"/>
      <c r="HI828" s="3"/>
      <c r="HJ828" s="3"/>
      <c r="HK828" s="3"/>
      <c r="HL828" s="3"/>
      <c r="HM828" s="3"/>
      <c r="HN828" s="3"/>
      <c r="HO828" s="3"/>
      <c r="HP828" s="3"/>
      <c r="HQ828" s="3"/>
      <c r="HR828" s="3"/>
      <c r="HS828" s="3"/>
      <c r="HT828" s="3"/>
      <c r="HU828" s="3"/>
      <c r="HV828" s="3"/>
      <c r="HW828" s="3"/>
      <c r="HX828" s="3"/>
      <c r="HY828" s="3"/>
      <c r="HZ828" s="3"/>
      <c r="IA828" s="3"/>
      <c r="IB828" s="3"/>
      <c r="IC828" s="3"/>
      <c r="ID828" s="3"/>
      <c r="IE828" s="3"/>
      <c r="IF828" s="3"/>
      <c r="IG828" s="3"/>
      <c r="IH828" s="3"/>
      <c r="II828" s="3"/>
      <c r="IJ828" s="3"/>
      <c r="IK828" s="3"/>
      <c r="IL828" s="3"/>
      <c r="IM828" s="3"/>
      <c r="IN828" s="3"/>
      <c r="IO828" s="3"/>
    </row>
    <row r="829" s="1" customFormat="1" spans="1:249">
      <c r="A829" s="16" t="s">
        <v>10</v>
      </c>
      <c r="B829" s="17">
        <v>104</v>
      </c>
      <c r="C829" s="14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  <c r="FJ829" s="3"/>
      <c r="FK829" s="3"/>
      <c r="FL829" s="3"/>
      <c r="FM829" s="3"/>
      <c r="FN829" s="3"/>
      <c r="FO829" s="3"/>
      <c r="FP829" s="3"/>
      <c r="FQ829" s="3"/>
      <c r="FR829" s="3"/>
      <c r="FS829" s="3"/>
      <c r="FT829" s="3"/>
      <c r="FU829" s="3"/>
      <c r="FV829" s="3"/>
      <c r="FW829" s="3"/>
      <c r="FX829" s="3"/>
      <c r="FY829" s="3"/>
      <c r="FZ829" s="3"/>
      <c r="GA829" s="3"/>
      <c r="GB829" s="3"/>
      <c r="GC829" s="3"/>
      <c r="GD829" s="3"/>
      <c r="GE829" s="3"/>
      <c r="GF829" s="3"/>
      <c r="GG829" s="3"/>
      <c r="GH829" s="3"/>
      <c r="GI829" s="3"/>
      <c r="GJ829" s="3"/>
      <c r="GK829" s="3"/>
      <c r="GL829" s="3"/>
      <c r="GM829" s="3"/>
      <c r="GN829" s="3"/>
      <c r="GO829" s="3"/>
      <c r="GP829" s="3"/>
      <c r="GQ829" s="3"/>
      <c r="GR829" s="3"/>
      <c r="GS829" s="3"/>
      <c r="GT829" s="3"/>
      <c r="GU829" s="3"/>
      <c r="GV829" s="3"/>
      <c r="GW829" s="3"/>
      <c r="GX829" s="3"/>
      <c r="GY829" s="3"/>
      <c r="GZ829" s="3"/>
      <c r="HA829" s="3"/>
      <c r="HB829" s="3"/>
      <c r="HC829" s="3"/>
      <c r="HD829" s="3"/>
      <c r="HE829" s="3"/>
      <c r="HF829" s="3"/>
      <c r="HG829" s="3"/>
      <c r="HH829" s="3"/>
      <c r="HI829" s="3"/>
      <c r="HJ829" s="3"/>
      <c r="HK829" s="3"/>
      <c r="HL829" s="3"/>
      <c r="HM829" s="3"/>
      <c r="HN829" s="3"/>
      <c r="HO829" s="3"/>
      <c r="HP829" s="3"/>
      <c r="HQ829" s="3"/>
      <c r="HR829" s="3"/>
      <c r="HS829" s="3"/>
      <c r="HT829" s="3"/>
      <c r="HU829" s="3"/>
      <c r="HV829" s="3"/>
      <c r="HW829" s="3"/>
      <c r="HX829" s="3"/>
      <c r="HY829" s="3"/>
      <c r="HZ829" s="3"/>
      <c r="IA829" s="3"/>
      <c r="IB829" s="3"/>
      <c r="IC829" s="3"/>
      <c r="ID829" s="3"/>
      <c r="IE829" s="3"/>
      <c r="IF829" s="3"/>
      <c r="IG829" s="3"/>
      <c r="IH829" s="3"/>
      <c r="II829" s="3"/>
      <c r="IJ829" s="3"/>
      <c r="IK829" s="3"/>
      <c r="IL829" s="3"/>
      <c r="IM829" s="3"/>
      <c r="IN829" s="3"/>
      <c r="IO829" s="3"/>
    </row>
    <row r="830" s="1" customFormat="1" spans="1:249">
      <c r="A830" s="16" t="s">
        <v>11</v>
      </c>
      <c r="B830" s="17">
        <v>0</v>
      </c>
      <c r="C830" s="14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  <c r="FJ830" s="3"/>
      <c r="FK830" s="3"/>
      <c r="FL830" s="3"/>
      <c r="FM830" s="3"/>
      <c r="FN830" s="3"/>
      <c r="FO830" s="3"/>
      <c r="FP830" s="3"/>
      <c r="FQ830" s="3"/>
      <c r="FR830" s="3"/>
      <c r="FS830" s="3"/>
      <c r="FT830" s="3"/>
      <c r="FU830" s="3"/>
      <c r="FV830" s="3"/>
      <c r="FW830" s="3"/>
      <c r="FX830" s="3"/>
      <c r="FY830" s="3"/>
      <c r="FZ830" s="3"/>
      <c r="GA830" s="3"/>
      <c r="GB830" s="3"/>
      <c r="GC830" s="3"/>
      <c r="GD830" s="3"/>
      <c r="GE830" s="3"/>
      <c r="GF830" s="3"/>
      <c r="GG830" s="3"/>
      <c r="GH830" s="3"/>
      <c r="GI830" s="3"/>
      <c r="GJ830" s="3"/>
      <c r="GK830" s="3"/>
      <c r="GL830" s="3"/>
      <c r="GM830" s="3"/>
      <c r="GN830" s="3"/>
      <c r="GO830" s="3"/>
      <c r="GP830" s="3"/>
      <c r="GQ830" s="3"/>
      <c r="GR830" s="3"/>
      <c r="GS830" s="3"/>
      <c r="GT830" s="3"/>
      <c r="GU830" s="3"/>
      <c r="GV830" s="3"/>
      <c r="GW830" s="3"/>
      <c r="GX830" s="3"/>
      <c r="GY830" s="3"/>
      <c r="GZ830" s="3"/>
      <c r="HA830" s="3"/>
      <c r="HB830" s="3"/>
      <c r="HC830" s="3"/>
      <c r="HD830" s="3"/>
      <c r="HE830" s="3"/>
      <c r="HF830" s="3"/>
      <c r="HG830" s="3"/>
      <c r="HH830" s="3"/>
      <c r="HI830" s="3"/>
      <c r="HJ830" s="3"/>
      <c r="HK830" s="3"/>
      <c r="HL830" s="3"/>
      <c r="HM830" s="3"/>
      <c r="HN830" s="3"/>
      <c r="HO830" s="3"/>
      <c r="HP830" s="3"/>
      <c r="HQ830" s="3"/>
      <c r="HR830" s="3"/>
      <c r="HS830" s="3"/>
      <c r="HT830" s="3"/>
      <c r="HU830" s="3"/>
      <c r="HV830" s="3"/>
      <c r="HW830" s="3"/>
      <c r="HX830" s="3"/>
      <c r="HY830" s="3"/>
      <c r="HZ830" s="3"/>
      <c r="IA830" s="3"/>
      <c r="IB830" s="3"/>
      <c r="IC830" s="3"/>
      <c r="ID830" s="3"/>
      <c r="IE830" s="3"/>
      <c r="IF830" s="3"/>
      <c r="IG830" s="3"/>
      <c r="IH830" s="3"/>
      <c r="II830" s="3"/>
      <c r="IJ830" s="3"/>
      <c r="IK830" s="3"/>
      <c r="IL830" s="3"/>
      <c r="IM830" s="3"/>
      <c r="IN830" s="3"/>
      <c r="IO830" s="3"/>
    </row>
    <row r="831" s="1" customFormat="1" spans="1:249">
      <c r="A831" s="16" t="s">
        <v>622</v>
      </c>
      <c r="B831" s="17">
        <v>998</v>
      </c>
      <c r="C831" s="14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  <c r="FJ831" s="3"/>
      <c r="FK831" s="3"/>
      <c r="FL831" s="3"/>
      <c r="FM831" s="3"/>
      <c r="FN831" s="3"/>
      <c r="FO831" s="3"/>
      <c r="FP831" s="3"/>
      <c r="FQ831" s="3"/>
      <c r="FR831" s="3"/>
      <c r="FS831" s="3"/>
      <c r="FT831" s="3"/>
      <c r="FU831" s="3"/>
      <c r="FV831" s="3"/>
      <c r="FW831" s="3"/>
      <c r="FX831" s="3"/>
      <c r="FY831" s="3"/>
      <c r="FZ831" s="3"/>
      <c r="GA831" s="3"/>
      <c r="GB831" s="3"/>
      <c r="GC831" s="3"/>
      <c r="GD831" s="3"/>
      <c r="GE831" s="3"/>
      <c r="GF831" s="3"/>
      <c r="GG831" s="3"/>
      <c r="GH831" s="3"/>
      <c r="GI831" s="3"/>
      <c r="GJ831" s="3"/>
      <c r="GK831" s="3"/>
      <c r="GL831" s="3"/>
      <c r="GM831" s="3"/>
      <c r="GN831" s="3"/>
      <c r="GO831" s="3"/>
      <c r="GP831" s="3"/>
      <c r="GQ831" s="3"/>
      <c r="GR831" s="3"/>
      <c r="GS831" s="3"/>
      <c r="GT831" s="3"/>
      <c r="GU831" s="3"/>
      <c r="GV831" s="3"/>
      <c r="GW831" s="3"/>
      <c r="GX831" s="3"/>
      <c r="GY831" s="3"/>
      <c r="GZ831" s="3"/>
      <c r="HA831" s="3"/>
      <c r="HB831" s="3"/>
      <c r="HC831" s="3"/>
      <c r="HD831" s="3"/>
      <c r="HE831" s="3"/>
      <c r="HF831" s="3"/>
      <c r="HG831" s="3"/>
      <c r="HH831" s="3"/>
      <c r="HI831" s="3"/>
      <c r="HJ831" s="3"/>
      <c r="HK831" s="3"/>
      <c r="HL831" s="3"/>
      <c r="HM831" s="3"/>
      <c r="HN831" s="3"/>
      <c r="HO831" s="3"/>
      <c r="HP831" s="3"/>
      <c r="HQ831" s="3"/>
      <c r="HR831" s="3"/>
      <c r="HS831" s="3"/>
      <c r="HT831" s="3"/>
      <c r="HU831" s="3"/>
      <c r="HV831" s="3"/>
      <c r="HW831" s="3"/>
      <c r="HX831" s="3"/>
      <c r="HY831" s="3"/>
      <c r="HZ831" s="3"/>
      <c r="IA831" s="3"/>
      <c r="IB831" s="3"/>
      <c r="IC831" s="3"/>
      <c r="ID831" s="3"/>
      <c r="IE831" s="3"/>
      <c r="IF831" s="3"/>
      <c r="IG831" s="3"/>
      <c r="IH831" s="3"/>
      <c r="II831" s="3"/>
      <c r="IJ831" s="3"/>
      <c r="IK831" s="3"/>
      <c r="IL831" s="3"/>
      <c r="IM831" s="3"/>
      <c r="IN831" s="3"/>
      <c r="IO831" s="3"/>
    </row>
    <row r="832" s="1" customFormat="1" spans="1:249">
      <c r="A832" s="16" t="s">
        <v>623</v>
      </c>
      <c r="B832" s="17">
        <v>0</v>
      </c>
      <c r="C832" s="14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  <c r="FJ832" s="3"/>
      <c r="FK832" s="3"/>
      <c r="FL832" s="3"/>
      <c r="FM832" s="3"/>
      <c r="FN832" s="3"/>
      <c r="FO832" s="3"/>
      <c r="FP832" s="3"/>
      <c r="FQ832" s="3"/>
      <c r="FR832" s="3"/>
      <c r="FS832" s="3"/>
      <c r="FT832" s="3"/>
      <c r="FU832" s="3"/>
      <c r="FV832" s="3"/>
      <c r="FW832" s="3"/>
      <c r="FX832" s="3"/>
      <c r="FY832" s="3"/>
      <c r="FZ832" s="3"/>
      <c r="GA832" s="3"/>
      <c r="GB832" s="3"/>
      <c r="GC832" s="3"/>
      <c r="GD832" s="3"/>
      <c r="GE832" s="3"/>
      <c r="GF832" s="3"/>
      <c r="GG832" s="3"/>
      <c r="GH832" s="3"/>
      <c r="GI832" s="3"/>
      <c r="GJ832" s="3"/>
      <c r="GK832" s="3"/>
      <c r="GL832" s="3"/>
      <c r="GM832" s="3"/>
      <c r="GN832" s="3"/>
      <c r="GO832" s="3"/>
      <c r="GP832" s="3"/>
      <c r="GQ832" s="3"/>
      <c r="GR832" s="3"/>
      <c r="GS832" s="3"/>
      <c r="GT832" s="3"/>
      <c r="GU832" s="3"/>
      <c r="GV832" s="3"/>
      <c r="GW832" s="3"/>
      <c r="GX832" s="3"/>
      <c r="GY832" s="3"/>
      <c r="GZ832" s="3"/>
      <c r="HA832" s="3"/>
      <c r="HB832" s="3"/>
      <c r="HC832" s="3"/>
      <c r="HD832" s="3"/>
      <c r="HE832" s="3"/>
      <c r="HF832" s="3"/>
      <c r="HG832" s="3"/>
      <c r="HH832" s="3"/>
      <c r="HI832" s="3"/>
      <c r="HJ832" s="3"/>
      <c r="HK832" s="3"/>
      <c r="HL832" s="3"/>
      <c r="HM832" s="3"/>
      <c r="HN832" s="3"/>
      <c r="HO832" s="3"/>
      <c r="HP832" s="3"/>
      <c r="HQ832" s="3"/>
      <c r="HR832" s="3"/>
      <c r="HS832" s="3"/>
      <c r="HT832" s="3"/>
      <c r="HU832" s="3"/>
      <c r="HV832" s="3"/>
      <c r="HW832" s="3"/>
      <c r="HX832" s="3"/>
      <c r="HY832" s="3"/>
      <c r="HZ832" s="3"/>
      <c r="IA832" s="3"/>
      <c r="IB832" s="3"/>
      <c r="IC832" s="3"/>
      <c r="ID832" s="3"/>
      <c r="IE832" s="3"/>
      <c r="IF832" s="3"/>
      <c r="IG832" s="3"/>
      <c r="IH832" s="3"/>
      <c r="II832" s="3"/>
      <c r="IJ832" s="3"/>
      <c r="IK832" s="3"/>
      <c r="IL832" s="3"/>
      <c r="IM832" s="3"/>
      <c r="IN832" s="3"/>
      <c r="IO832" s="3"/>
    </row>
    <row r="833" s="1" customFormat="1" spans="1:249">
      <c r="A833" s="16" t="s">
        <v>624</v>
      </c>
      <c r="B833" s="17">
        <v>0</v>
      </c>
      <c r="C833" s="14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  <c r="FJ833" s="3"/>
      <c r="FK833" s="3"/>
      <c r="FL833" s="3"/>
      <c r="FM833" s="3"/>
      <c r="FN833" s="3"/>
      <c r="FO833" s="3"/>
      <c r="FP833" s="3"/>
      <c r="FQ833" s="3"/>
      <c r="FR833" s="3"/>
      <c r="FS833" s="3"/>
      <c r="FT833" s="3"/>
      <c r="FU833" s="3"/>
      <c r="FV833" s="3"/>
      <c r="FW833" s="3"/>
      <c r="FX833" s="3"/>
      <c r="FY833" s="3"/>
      <c r="FZ833" s="3"/>
      <c r="GA833" s="3"/>
      <c r="GB833" s="3"/>
      <c r="GC833" s="3"/>
      <c r="GD833" s="3"/>
      <c r="GE833" s="3"/>
      <c r="GF833" s="3"/>
      <c r="GG833" s="3"/>
      <c r="GH833" s="3"/>
      <c r="GI833" s="3"/>
      <c r="GJ833" s="3"/>
      <c r="GK833" s="3"/>
      <c r="GL833" s="3"/>
      <c r="GM833" s="3"/>
      <c r="GN833" s="3"/>
      <c r="GO833" s="3"/>
      <c r="GP833" s="3"/>
      <c r="GQ833" s="3"/>
      <c r="GR833" s="3"/>
      <c r="GS833" s="3"/>
      <c r="GT833" s="3"/>
      <c r="GU833" s="3"/>
      <c r="GV833" s="3"/>
      <c r="GW833" s="3"/>
      <c r="GX833" s="3"/>
      <c r="GY833" s="3"/>
      <c r="GZ833" s="3"/>
      <c r="HA833" s="3"/>
      <c r="HB833" s="3"/>
      <c r="HC833" s="3"/>
      <c r="HD833" s="3"/>
      <c r="HE833" s="3"/>
      <c r="HF833" s="3"/>
      <c r="HG833" s="3"/>
      <c r="HH833" s="3"/>
      <c r="HI833" s="3"/>
      <c r="HJ833" s="3"/>
      <c r="HK833" s="3"/>
      <c r="HL833" s="3"/>
      <c r="HM833" s="3"/>
      <c r="HN833" s="3"/>
      <c r="HO833" s="3"/>
      <c r="HP833" s="3"/>
      <c r="HQ833" s="3"/>
      <c r="HR833" s="3"/>
      <c r="HS833" s="3"/>
      <c r="HT833" s="3"/>
      <c r="HU833" s="3"/>
      <c r="HV833" s="3"/>
      <c r="HW833" s="3"/>
      <c r="HX833" s="3"/>
      <c r="HY833" s="3"/>
      <c r="HZ833" s="3"/>
      <c r="IA833" s="3"/>
      <c r="IB833" s="3"/>
      <c r="IC833" s="3"/>
      <c r="ID833" s="3"/>
      <c r="IE833" s="3"/>
      <c r="IF833" s="3"/>
      <c r="IG833" s="3"/>
      <c r="IH833" s="3"/>
      <c r="II833" s="3"/>
      <c r="IJ833" s="3"/>
      <c r="IK833" s="3"/>
      <c r="IL833" s="3"/>
      <c r="IM833" s="3"/>
      <c r="IN833" s="3"/>
      <c r="IO833" s="3"/>
    </row>
    <row r="834" s="1" customFormat="1" spans="1:249">
      <c r="A834" s="16" t="s">
        <v>625</v>
      </c>
      <c r="B834" s="17">
        <v>0</v>
      </c>
      <c r="C834" s="14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  <c r="GE834" s="3"/>
      <c r="GF834" s="3"/>
      <c r="GG834" s="3"/>
      <c r="GH834" s="3"/>
      <c r="GI834" s="3"/>
      <c r="GJ834" s="3"/>
      <c r="GK834" s="3"/>
      <c r="GL834" s="3"/>
      <c r="GM834" s="3"/>
      <c r="GN834" s="3"/>
      <c r="GO834" s="3"/>
      <c r="GP834" s="3"/>
      <c r="GQ834" s="3"/>
      <c r="GR834" s="3"/>
      <c r="GS834" s="3"/>
      <c r="GT834" s="3"/>
      <c r="GU834" s="3"/>
      <c r="GV834" s="3"/>
      <c r="GW834" s="3"/>
      <c r="GX834" s="3"/>
      <c r="GY834" s="3"/>
      <c r="GZ834" s="3"/>
      <c r="HA834" s="3"/>
      <c r="HB834" s="3"/>
      <c r="HC834" s="3"/>
      <c r="HD834" s="3"/>
      <c r="HE834" s="3"/>
      <c r="HF834" s="3"/>
      <c r="HG834" s="3"/>
      <c r="HH834" s="3"/>
      <c r="HI834" s="3"/>
      <c r="HJ834" s="3"/>
      <c r="HK834" s="3"/>
      <c r="HL834" s="3"/>
      <c r="HM834" s="3"/>
      <c r="HN834" s="3"/>
      <c r="HO834" s="3"/>
      <c r="HP834" s="3"/>
      <c r="HQ834" s="3"/>
      <c r="HR834" s="3"/>
      <c r="HS834" s="3"/>
      <c r="HT834" s="3"/>
      <c r="HU834" s="3"/>
      <c r="HV834" s="3"/>
      <c r="HW834" s="3"/>
      <c r="HX834" s="3"/>
      <c r="HY834" s="3"/>
      <c r="HZ834" s="3"/>
      <c r="IA834" s="3"/>
      <c r="IB834" s="3"/>
      <c r="IC834" s="3"/>
      <c r="ID834" s="3"/>
      <c r="IE834" s="3"/>
      <c r="IF834" s="3"/>
      <c r="IG834" s="3"/>
      <c r="IH834" s="3"/>
      <c r="II834" s="3"/>
      <c r="IJ834" s="3"/>
      <c r="IK834" s="3"/>
      <c r="IL834" s="3"/>
      <c r="IM834" s="3"/>
      <c r="IN834" s="3"/>
      <c r="IO834" s="3"/>
    </row>
    <row r="835" s="1" customFormat="1" spans="1:249">
      <c r="A835" s="16" t="s">
        <v>626</v>
      </c>
      <c r="B835" s="17">
        <v>0</v>
      </c>
      <c r="C835" s="14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  <c r="GE835" s="3"/>
      <c r="GF835" s="3"/>
      <c r="GG835" s="3"/>
      <c r="GH835" s="3"/>
      <c r="GI835" s="3"/>
      <c r="GJ835" s="3"/>
      <c r="GK835" s="3"/>
      <c r="GL835" s="3"/>
      <c r="GM835" s="3"/>
      <c r="GN835" s="3"/>
      <c r="GO835" s="3"/>
      <c r="GP835" s="3"/>
      <c r="GQ835" s="3"/>
      <c r="GR835" s="3"/>
      <c r="GS835" s="3"/>
      <c r="GT835" s="3"/>
      <c r="GU835" s="3"/>
      <c r="GV835" s="3"/>
      <c r="GW835" s="3"/>
      <c r="GX835" s="3"/>
      <c r="GY835" s="3"/>
      <c r="GZ835" s="3"/>
      <c r="HA835" s="3"/>
      <c r="HB835" s="3"/>
      <c r="HC835" s="3"/>
      <c r="HD835" s="3"/>
      <c r="HE835" s="3"/>
      <c r="HF835" s="3"/>
      <c r="HG835" s="3"/>
      <c r="HH835" s="3"/>
      <c r="HI835" s="3"/>
      <c r="HJ835" s="3"/>
      <c r="HK835" s="3"/>
      <c r="HL835" s="3"/>
      <c r="HM835" s="3"/>
      <c r="HN835" s="3"/>
      <c r="HO835" s="3"/>
      <c r="HP835" s="3"/>
      <c r="HQ835" s="3"/>
      <c r="HR835" s="3"/>
      <c r="HS835" s="3"/>
      <c r="HT835" s="3"/>
      <c r="HU835" s="3"/>
      <c r="HV835" s="3"/>
      <c r="HW835" s="3"/>
      <c r="HX835" s="3"/>
      <c r="HY835" s="3"/>
      <c r="HZ835" s="3"/>
      <c r="IA835" s="3"/>
      <c r="IB835" s="3"/>
      <c r="IC835" s="3"/>
      <c r="ID835" s="3"/>
      <c r="IE835" s="3"/>
      <c r="IF835" s="3"/>
      <c r="IG835" s="3"/>
      <c r="IH835" s="3"/>
      <c r="II835" s="3"/>
      <c r="IJ835" s="3"/>
      <c r="IK835" s="3"/>
      <c r="IL835" s="3"/>
      <c r="IM835" s="3"/>
      <c r="IN835" s="3"/>
      <c r="IO835" s="3"/>
    </row>
    <row r="836" s="1" customFormat="1" spans="1:249">
      <c r="A836" s="16" t="s">
        <v>627</v>
      </c>
      <c r="B836" s="17">
        <v>0</v>
      </c>
      <c r="C836" s="14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  <c r="FR836" s="3"/>
      <c r="FS836" s="3"/>
      <c r="FT836" s="3"/>
      <c r="FU836" s="3"/>
      <c r="FV836" s="3"/>
      <c r="FW836" s="3"/>
      <c r="FX836" s="3"/>
      <c r="FY836" s="3"/>
      <c r="FZ836" s="3"/>
      <c r="GA836" s="3"/>
      <c r="GB836" s="3"/>
      <c r="GC836" s="3"/>
      <c r="GD836" s="3"/>
      <c r="GE836" s="3"/>
      <c r="GF836" s="3"/>
      <c r="GG836" s="3"/>
      <c r="GH836" s="3"/>
      <c r="GI836" s="3"/>
      <c r="GJ836" s="3"/>
      <c r="GK836" s="3"/>
      <c r="GL836" s="3"/>
      <c r="GM836" s="3"/>
      <c r="GN836" s="3"/>
      <c r="GO836" s="3"/>
      <c r="GP836" s="3"/>
      <c r="GQ836" s="3"/>
      <c r="GR836" s="3"/>
      <c r="GS836" s="3"/>
      <c r="GT836" s="3"/>
      <c r="GU836" s="3"/>
      <c r="GV836" s="3"/>
      <c r="GW836" s="3"/>
      <c r="GX836" s="3"/>
      <c r="GY836" s="3"/>
      <c r="GZ836" s="3"/>
      <c r="HA836" s="3"/>
      <c r="HB836" s="3"/>
      <c r="HC836" s="3"/>
      <c r="HD836" s="3"/>
      <c r="HE836" s="3"/>
      <c r="HF836" s="3"/>
      <c r="HG836" s="3"/>
      <c r="HH836" s="3"/>
      <c r="HI836" s="3"/>
      <c r="HJ836" s="3"/>
      <c r="HK836" s="3"/>
      <c r="HL836" s="3"/>
      <c r="HM836" s="3"/>
      <c r="HN836" s="3"/>
      <c r="HO836" s="3"/>
      <c r="HP836" s="3"/>
      <c r="HQ836" s="3"/>
      <c r="HR836" s="3"/>
      <c r="HS836" s="3"/>
      <c r="HT836" s="3"/>
      <c r="HU836" s="3"/>
      <c r="HV836" s="3"/>
      <c r="HW836" s="3"/>
      <c r="HX836" s="3"/>
      <c r="HY836" s="3"/>
      <c r="HZ836" s="3"/>
      <c r="IA836" s="3"/>
      <c r="IB836" s="3"/>
      <c r="IC836" s="3"/>
      <c r="ID836" s="3"/>
      <c r="IE836" s="3"/>
      <c r="IF836" s="3"/>
      <c r="IG836" s="3"/>
      <c r="IH836" s="3"/>
      <c r="II836" s="3"/>
      <c r="IJ836" s="3"/>
      <c r="IK836" s="3"/>
      <c r="IL836" s="3"/>
      <c r="IM836" s="3"/>
      <c r="IN836" s="3"/>
      <c r="IO836" s="3"/>
    </row>
    <row r="837" s="1" customFormat="1" spans="1:249">
      <c r="A837" s="16" t="s">
        <v>628</v>
      </c>
      <c r="B837" s="17">
        <v>1616</v>
      </c>
      <c r="C837" s="14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  <c r="FJ837" s="3"/>
      <c r="FK837" s="3"/>
      <c r="FL837" s="3"/>
      <c r="FM837" s="3"/>
      <c r="FN837" s="3"/>
      <c r="FO837" s="3"/>
      <c r="FP837" s="3"/>
      <c r="FQ837" s="3"/>
      <c r="FR837" s="3"/>
      <c r="FS837" s="3"/>
      <c r="FT837" s="3"/>
      <c r="FU837" s="3"/>
      <c r="FV837" s="3"/>
      <c r="FW837" s="3"/>
      <c r="FX837" s="3"/>
      <c r="FY837" s="3"/>
      <c r="FZ837" s="3"/>
      <c r="GA837" s="3"/>
      <c r="GB837" s="3"/>
      <c r="GC837" s="3"/>
      <c r="GD837" s="3"/>
      <c r="GE837" s="3"/>
      <c r="GF837" s="3"/>
      <c r="GG837" s="3"/>
      <c r="GH837" s="3"/>
      <c r="GI837" s="3"/>
      <c r="GJ837" s="3"/>
      <c r="GK837" s="3"/>
      <c r="GL837" s="3"/>
      <c r="GM837" s="3"/>
      <c r="GN837" s="3"/>
      <c r="GO837" s="3"/>
      <c r="GP837" s="3"/>
      <c r="GQ837" s="3"/>
      <c r="GR837" s="3"/>
      <c r="GS837" s="3"/>
      <c r="GT837" s="3"/>
      <c r="GU837" s="3"/>
      <c r="GV837" s="3"/>
      <c r="GW837" s="3"/>
      <c r="GX837" s="3"/>
      <c r="GY837" s="3"/>
      <c r="GZ837" s="3"/>
      <c r="HA837" s="3"/>
      <c r="HB837" s="3"/>
      <c r="HC837" s="3"/>
      <c r="HD837" s="3"/>
      <c r="HE837" s="3"/>
      <c r="HF837" s="3"/>
      <c r="HG837" s="3"/>
      <c r="HH837" s="3"/>
      <c r="HI837" s="3"/>
      <c r="HJ837" s="3"/>
      <c r="HK837" s="3"/>
      <c r="HL837" s="3"/>
      <c r="HM837" s="3"/>
      <c r="HN837" s="3"/>
      <c r="HO837" s="3"/>
      <c r="HP837" s="3"/>
      <c r="HQ837" s="3"/>
      <c r="HR837" s="3"/>
      <c r="HS837" s="3"/>
      <c r="HT837" s="3"/>
      <c r="HU837" s="3"/>
      <c r="HV837" s="3"/>
      <c r="HW837" s="3"/>
      <c r="HX837" s="3"/>
      <c r="HY837" s="3"/>
      <c r="HZ837" s="3"/>
      <c r="IA837" s="3"/>
      <c r="IB837" s="3"/>
      <c r="IC837" s="3"/>
      <c r="ID837" s="3"/>
      <c r="IE837" s="3"/>
      <c r="IF837" s="3"/>
      <c r="IG837" s="3"/>
      <c r="IH837" s="3"/>
      <c r="II837" s="3"/>
      <c r="IJ837" s="3"/>
      <c r="IK837" s="3"/>
      <c r="IL837" s="3"/>
      <c r="IM837" s="3"/>
      <c r="IN837" s="3"/>
      <c r="IO837" s="3"/>
    </row>
    <row r="838" s="1" customFormat="1" spans="1:249">
      <c r="A838" s="15" t="s">
        <v>629</v>
      </c>
      <c r="B838" s="13">
        <f>B839</f>
        <v>173</v>
      </c>
      <c r="C838" s="14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  <c r="FR838" s="3"/>
      <c r="FS838" s="3"/>
      <c r="FT838" s="3"/>
      <c r="FU838" s="3"/>
      <c r="FV838" s="3"/>
      <c r="FW838" s="3"/>
      <c r="FX838" s="3"/>
      <c r="FY838" s="3"/>
      <c r="FZ838" s="3"/>
      <c r="GA838" s="3"/>
      <c r="GB838" s="3"/>
      <c r="GC838" s="3"/>
      <c r="GD838" s="3"/>
      <c r="GE838" s="3"/>
      <c r="GF838" s="3"/>
      <c r="GG838" s="3"/>
      <c r="GH838" s="3"/>
      <c r="GI838" s="3"/>
      <c r="GJ838" s="3"/>
      <c r="GK838" s="3"/>
      <c r="GL838" s="3"/>
      <c r="GM838" s="3"/>
      <c r="GN838" s="3"/>
      <c r="GO838" s="3"/>
      <c r="GP838" s="3"/>
      <c r="GQ838" s="3"/>
      <c r="GR838" s="3"/>
      <c r="GS838" s="3"/>
      <c r="GT838" s="3"/>
      <c r="GU838" s="3"/>
      <c r="GV838" s="3"/>
      <c r="GW838" s="3"/>
      <c r="GX838" s="3"/>
      <c r="GY838" s="3"/>
      <c r="GZ838" s="3"/>
      <c r="HA838" s="3"/>
      <c r="HB838" s="3"/>
      <c r="HC838" s="3"/>
      <c r="HD838" s="3"/>
      <c r="HE838" s="3"/>
      <c r="HF838" s="3"/>
      <c r="HG838" s="3"/>
      <c r="HH838" s="3"/>
      <c r="HI838" s="3"/>
      <c r="HJ838" s="3"/>
      <c r="HK838" s="3"/>
      <c r="HL838" s="3"/>
      <c r="HM838" s="3"/>
      <c r="HN838" s="3"/>
      <c r="HO838" s="3"/>
      <c r="HP838" s="3"/>
      <c r="HQ838" s="3"/>
      <c r="HR838" s="3"/>
      <c r="HS838" s="3"/>
      <c r="HT838" s="3"/>
      <c r="HU838" s="3"/>
      <c r="HV838" s="3"/>
      <c r="HW838" s="3"/>
      <c r="HX838" s="3"/>
      <c r="HY838" s="3"/>
      <c r="HZ838" s="3"/>
      <c r="IA838" s="3"/>
      <c r="IB838" s="3"/>
      <c r="IC838" s="3"/>
      <c r="ID838" s="3"/>
      <c r="IE838" s="3"/>
      <c r="IF838" s="3"/>
      <c r="IG838" s="3"/>
      <c r="IH838" s="3"/>
      <c r="II838" s="3"/>
      <c r="IJ838" s="3"/>
      <c r="IK838" s="3"/>
      <c r="IL838" s="3"/>
      <c r="IM838" s="3"/>
      <c r="IN838" s="3"/>
      <c r="IO838" s="3"/>
    </row>
    <row r="839" s="1" customFormat="1" spans="1:249">
      <c r="A839" s="16" t="s">
        <v>630</v>
      </c>
      <c r="B839" s="17">
        <v>173</v>
      </c>
      <c r="C839" s="14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  <c r="FJ839" s="3"/>
      <c r="FK839" s="3"/>
      <c r="FL839" s="3"/>
      <c r="FM839" s="3"/>
      <c r="FN839" s="3"/>
      <c r="FO839" s="3"/>
      <c r="FP839" s="3"/>
      <c r="FQ839" s="3"/>
      <c r="FR839" s="3"/>
      <c r="FS839" s="3"/>
      <c r="FT839" s="3"/>
      <c r="FU839" s="3"/>
      <c r="FV839" s="3"/>
      <c r="FW839" s="3"/>
      <c r="FX839" s="3"/>
      <c r="FY839" s="3"/>
      <c r="FZ839" s="3"/>
      <c r="GA839" s="3"/>
      <c r="GB839" s="3"/>
      <c r="GC839" s="3"/>
      <c r="GD839" s="3"/>
      <c r="GE839" s="3"/>
      <c r="GF839" s="3"/>
      <c r="GG839" s="3"/>
      <c r="GH839" s="3"/>
      <c r="GI839" s="3"/>
      <c r="GJ839" s="3"/>
      <c r="GK839" s="3"/>
      <c r="GL839" s="3"/>
      <c r="GM839" s="3"/>
      <c r="GN839" s="3"/>
      <c r="GO839" s="3"/>
      <c r="GP839" s="3"/>
      <c r="GQ839" s="3"/>
      <c r="GR839" s="3"/>
      <c r="GS839" s="3"/>
      <c r="GT839" s="3"/>
      <c r="GU839" s="3"/>
      <c r="GV839" s="3"/>
      <c r="GW839" s="3"/>
      <c r="GX839" s="3"/>
      <c r="GY839" s="3"/>
      <c r="GZ839" s="3"/>
      <c r="HA839" s="3"/>
      <c r="HB839" s="3"/>
      <c r="HC839" s="3"/>
      <c r="HD839" s="3"/>
      <c r="HE839" s="3"/>
      <c r="HF839" s="3"/>
      <c r="HG839" s="3"/>
      <c r="HH839" s="3"/>
      <c r="HI839" s="3"/>
      <c r="HJ839" s="3"/>
      <c r="HK839" s="3"/>
      <c r="HL839" s="3"/>
      <c r="HM839" s="3"/>
      <c r="HN839" s="3"/>
      <c r="HO839" s="3"/>
      <c r="HP839" s="3"/>
      <c r="HQ839" s="3"/>
      <c r="HR839" s="3"/>
      <c r="HS839" s="3"/>
      <c r="HT839" s="3"/>
      <c r="HU839" s="3"/>
      <c r="HV839" s="3"/>
      <c r="HW839" s="3"/>
      <c r="HX839" s="3"/>
      <c r="HY839" s="3"/>
      <c r="HZ839" s="3"/>
      <c r="IA839" s="3"/>
      <c r="IB839" s="3"/>
      <c r="IC839" s="3"/>
      <c r="ID839" s="3"/>
      <c r="IE839" s="3"/>
      <c r="IF839" s="3"/>
      <c r="IG839" s="3"/>
      <c r="IH839" s="3"/>
      <c r="II839" s="3"/>
      <c r="IJ839" s="3"/>
      <c r="IK839" s="3"/>
      <c r="IL839" s="3"/>
      <c r="IM839" s="3"/>
      <c r="IN839" s="3"/>
      <c r="IO839" s="3"/>
    </row>
    <row r="840" s="1" customFormat="1" spans="1:249">
      <c r="A840" s="15" t="s">
        <v>631</v>
      </c>
      <c r="B840" s="13">
        <f>SUM(B841:B842)</f>
        <v>1136</v>
      </c>
      <c r="C840" s="14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  <c r="FJ840" s="3"/>
      <c r="FK840" s="3"/>
      <c r="FL840" s="3"/>
      <c r="FM840" s="3"/>
      <c r="FN840" s="3"/>
      <c r="FO840" s="3"/>
      <c r="FP840" s="3"/>
      <c r="FQ840" s="3"/>
      <c r="FR840" s="3"/>
      <c r="FS840" s="3"/>
      <c r="FT840" s="3"/>
      <c r="FU840" s="3"/>
      <c r="FV840" s="3"/>
      <c r="FW840" s="3"/>
      <c r="FX840" s="3"/>
      <c r="FY840" s="3"/>
      <c r="FZ840" s="3"/>
      <c r="GA840" s="3"/>
      <c r="GB840" s="3"/>
      <c r="GC840" s="3"/>
      <c r="GD840" s="3"/>
      <c r="GE840" s="3"/>
      <c r="GF840" s="3"/>
      <c r="GG840" s="3"/>
      <c r="GH840" s="3"/>
      <c r="GI840" s="3"/>
      <c r="GJ840" s="3"/>
      <c r="GK840" s="3"/>
      <c r="GL840" s="3"/>
      <c r="GM840" s="3"/>
      <c r="GN840" s="3"/>
      <c r="GO840" s="3"/>
      <c r="GP840" s="3"/>
      <c r="GQ840" s="3"/>
      <c r="GR840" s="3"/>
      <c r="GS840" s="3"/>
      <c r="GT840" s="3"/>
      <c r="GU840" s="3"/>
      <c r="GV840" s="3"/>
      <c r="GW840" s="3"/>
      <c r="GX840" s="3"/>
      <c r="GY840" s="3"/>
      <c r="GZ840" s="3"/>
      <c r="HA840" s="3"/>
      <c r="HB840" s="3"/>
      <c r="HC840" s="3"/>
      <c r="HD840" s="3"/>
      <c r="HE840" s="3"/>
      <c r="HF840" s="3"/>
      <c r="HG840" s="3"/>
      <c r="HH840" s="3"/>
      <c r="HI840" s="3"/>
      <c r="HJ840" s="3"/>
      <c r="HK840" s="3"/>
      <c r="HL840" s="3"/>
      <c r="HM840" s="3"/>
      <c r="HN840" s="3"/>
      <c r="HO840" s="3"/>
      <c r="HP840" s="3"/>
      <c r="HQ840" s="3"/>
      <c r="HR840" s="3"/>
      <c r="HS840" s="3"/>
      <c r="HT840" s="3"/>
      <c r="HU840" s="3"/>
      <c r="HV840" s="3"/>
      <c r="HW840" s="3"/>
      <c r="HX840" s="3"/>
      <c r="HY840" s="3"/>
      <c r="HZ840" s="3"/>
      <c r="IA840" s="3"/>
      <c r="IB840" s="3"/>
      <c r="IC840" s="3"/>
      <c r="ID840" s="3"/>
      <c r="IE840" s="3"/>
      <c r="IF840" s="3"/>
      <c r="IG840" s="3"/>
      <c r="IH840" s="3"/>
      <c r="II840" s="3"/>
      <c r="IJ840" s="3"/>
      <c r="IK840" s="3"/>
      <c r="IL840" s="3"/>
      <c r="IM840" s="3"/>
      <c r="IN840" s="3"/>
      <c r="IO840" s="3"/>
    </row>
    <row r="841" s="1" customFormat="1" spans="1:249">
      <c r="A841" s="16" t="s">
        <v>632</v>
      </c>
      <c r="B841" s="17">
        <v>0</v>
      </c>
      <c r="C841" s="14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  <c r="FJ841" s="3"/>
      <c r="FK841" s="3"/>
      <c r="FL841" s="3"/>
      <c r="FM841" s="3"/>
      <c r="FN841" s="3"/>
      <c r="FO841" s="3"/>
      <c r="FP841" s="3"/>
      <c r="FQ841" s="3"/>
      <c r="FR841" s="3"/>
      <c r="FS841" s="3"/>
      <c r="FT841" s="3"/>
      <c r="FU841" s="3"/>
      <c r="FV841" s="3"/>
      <c r="FW841" s="3"/>
      <c r="FX841" s="3"/>
      <c r="FY841" s="3"/>
      <c r="FZ841" s="3"/>
      <c r="GA841" s="3"/>
      <c r="GB841" s="3"/>
      <c r="GC841" s="3"/>
      <c r="GD841" s="3"/>
      <c r="GE841" s="3"/>
      <c r="GF841" s="3"/>
      <c r="GG841" s="3"/>
      <c r="GH841" s="3"/>
      <c r="GI841" s="3"/>
      <c r="GJ841" s="3"/>
      <c r="GK841" s="3"/>
      <c r="GL841" s="3"/>
      <c r="GM841" s="3"/>
      <c r="GN841" s="3"/>
      <c r="GO841" s="3"/>
      <c r="GP841" s="3"/>
      <c r="GQ841" s="3"/>
      <c r="GR841" s="3"/>
      <c r="GS841" s="3"/>
      <c r="GT841" s="3"/>
      <c r="GU841" s="3"/>
      <c r="GV841" s="3"/>
      <c r="GW841" s="3"/>
      <c r="GX841" s="3"/>
      <c r="GY841" s="3"/>
      <c r="GZ841" s="3"/>
      <c r="HA841" s="3"/>
      <c r="HB841" s="3"/>
      <c r="HC841" s="3"/>
      <c r="HD841" s="3"/>
      <c r="HE841" s="3"/>
      <c r="HF841" s="3"/>
      <c r="HG841" s="3"/>
      <c r="HH841" s="3"/>
      <c r="HI841" s="3"/>
      <c r="HJ841" s="3"/>
      <c r="HK841" s="3"/>
      <c r="HL841" s="3"/>
      <c r="HM841" s="3"/>
      <c r="HN841" s="3"/>
      <c r="HO841" s="3"/>
      <c r="HP841" s="3"/>
      <c r="HQ841" s="3"/>
      <c r="HR841" s="3"/>
      <c r="HS841" s="3"/>
      <c r="HT841" s="3"/>
      <c r="HU841" s="3"/>
      <c r="HV841" s="3"/>
      <c r="HW841" s="3"/>
      <c r="HX841" s="3"/>
      <c r="HY841" s="3"/>
      <c r="HZ841" s="3"/>
      <c r="IA841" s="3"/>
      <c r="IB841" s="3"/>
      <c r="IC841" s="3"/>
      <c r="ID841" s="3"/>
      <c r="IE841" s="3"/>
      <c r="IF841" s="3"/>
      <c r="IG841" s="3"/>
      <c r="IH841" s="3"/>
      <c r="II841" s="3"/>
      <c r="IJ841" s="3"/>
      <c r="IK841" s="3"/>
      <c r="IL841" s="3"/>
      <c r="IM841" s="3"/>
      <c r="IN841" s="3"/>
      <c r="IO841" s="3"/>
    </row>
    <row r="842" s="1" customFormat="1" spans="1:249">
      <c r="A842" s="16" t="s">
        <v>633</v>
      </c>
      <c r="B842" s="17">
        <v>1136</v>
      </c>
      <c r="C842" s="14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  <c r="FJ842" s="3"/>
      <c r="FK842" s="3"/>
      <c r="FL842" s="3"/>
      <c r="FM842" s="3"/>
      <c r="FN842" s="3"/>
      <c r="FO842" s="3"/>
      <c r="FP842" s="3"/>
      <c r="FQ842" s="3"/>
      <c r="FR842" s="3"/>
      <c r="FS842" s="3"/>
      <c r="FT842" s="3"/>
      <c r="FU842" s="3"/>
      <c r="FV842" s="3"/>
      <c r="FW842" s="3"/>
      <c r="FX842" s="3"/>
      <c r="FY842" s="3"/>
      <c r="FZ842" s="3"/>
      <c r="GA842" s="3"/>
      <c r="GB842" s="3"/>
      <c r="GC842" s="3"/>
      <c r="GD842" s="3"/>
      <c r="GE842" s="3"/>
      <c r="GF842" s="3"/>
      <c r="GG842" s="3"/>
      <c r="GH842" s="3"/>
      <c r="GI842" s="3"/>
      <c r="GJ842" s="3"/>
      <c r="GK842" s="3"/>
      <c r="GL842" s="3"/>
      <c r="GM842" s="3"/>
      <c r="GN842" s="3"/>
      <c r="GO842" s="3"/>
      <c r="GP842" s="3"/>
      <c r="GQ842" s="3"/>
      <c r="GR842" s="3"/>
      <c r="GS842" s="3"/>
      <c r="GT842" s="3"/>
      <c r="GU842" s="3"/>
      <c r="GV842" s="3"/>
      <c r="GW842" s="3"/>
      <c r="GX842" s="3"/>
      <c r="GY842" s="3"/>
      <c r="GZ842" s="3"/>
      <c r="HA842" s="3"/>
      <c r="HB842" s="3"/>
      <c r="HC842" s="3"/>
      <c r="HD842" s="3"/>
      <c r="HE842" s="3"/>
      <c r="HF842" s="3"/>
      <c r="HG842" s="3"/>
      <c r="HH842" s="3"/>
      <c r="HI842" s="3"/>
      <c r="HJ842" s="3"/>
      <c r="HK842" s="3"/>
      <c r="HL842" s="3"/>
      <c r="HM842" s="3"/>
      <c r="HN842" s="3"/>
      <c r="HO842" s="3"/>
      <c r="HP842" s="3"/>
      <c r="HQ842" s="3"/>
      <c r="HR842" s="3"/>
      <c r="HS842" s="3"/>
      <c r="HT842" s="3"/>
      <c r="HU842" s="3"/>
      <c r="HV842" s="3"/>
      <c r="HW842" s="3"/>
      <c r="HX842" s="3"/>
      <c r="HY842" s="3"/>
      <c r="HZ842" s="3"/>
      <c r="IA842" s="3"/>
      <c r="IB842" s="3"/>
      <c r="IC842" s="3"/>
      <c r="ID842" s="3"/>
      <c r="IE842" s="3"/>
      <c r="IF842" s="3"/>
      <c r="IG842" s="3"/>
      <c r="IH842" s="3"/>
      <c r="II842" s="3"/>
      <c r="IJ842" s="3"/>
      <c r="IK842" s="3"/>
      <c r="IL842" s="3"/>
      <c r="IM842" s="3"/>
      <c r="IN842" s="3"/>
      <c r="IO842" s="3"/>
    </row>
    <row r="843" s="1" customFormat="1" spans="1:249">
      <c r="A843" s="15" t="s">
        <v>634</v>
      </c>
      <c r="B843" s="13">
        <f t="shared" ref="B843:B847" si="0">B844</f>
        <v>2170</v>
      </c>
      <c r="C843" s="14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  <c r="FJ843" s="3"/>
      <c r="FK843" s="3"/>
      <c r="FL843" s="3"/>
      <c r="FM843" s="3"/>
      <c r="FN843" s="3"/>
      <c r="FO843" s="3"/>
      <c r="FP843" s="3"/>
      <c r="FQ843" s="3"/>
      <c r="FR843" s="3"/>
      <c r="FS843" s="3"/>
      <c r="FT843" s="3"/>
      <c r="FU843" s="3"/>
      <c r="FV843" s="3"/>
      <c r="FW843" s="3"/>
      <c r="FX843" s="3"/>
      <c r="FY843" s="3"/>
      <c r="FZ843" s="3"/>
      <c r="GA843" s="3"/>
      <c r="GB843" s="3"/>
      <c r="GC843" s="3"/>
      <c r="GD843" s="3"/>
      <c r="GE843" s="3"/>
      <c r="GF843" s="3"/>
      <c r="GG843" s="3"/>
      <c r="GH843" s="3"/>
      <c r="GI843" s="3"/>
      <c r="GJ843" s="3"/>
      <c r="GK843" s="3"/>
      <c r="GL843" s="3"/>
      <c r="GM843" s="3"/>
      <c r="GN843" s="3"/>
      <c r="GO843" s="3"/>
      <c r="GP843" s="3"/>
      <c r="GQ843" s="3"/>
      <c r="GR843" s="3"/>
      <c r="GS843" s="3"/>
      <c r="GT843" s="3"/>
      <c r="GU843" s="3"/>
      <c r="GV843" s="3"/>
      <c r="GW843" s="3"/>
      <c r="GX843" s="3"/>
      <c r="GY843" s="3"/>
      <c r="GZ843" s="3"/>
      <c r="HA843" s="3"/>
      <c r="HB843" s="3"/>
      <c r="HC843" s="3"/>
      <c r="HD843" s="3"/>
      <c r="HE843" s="3"/>
      <c r="HF843" s="3"/>
      <c r="HG843" s="3"/>
      <c r="HH843" s="3"/>
      <c r="HI843" s="3"/>
      <c r="HJ843" s="3"/>
      <c r="HK843" s="3"/>
      <c r="HL843" s="3"/>
      <c r="HM843" s="3"/>
      <c r="HN843" s="3"/>
      <c r="HO843" s="3"/>
      <c r="HP843" s="3"/>
      <c r="HQ843" s="3"/>
      <c r="HR843" s="3"/>
      <c r="HS843" s="3"/>
      <c r="HT843" s="3"/>
      <c r="HU843" s="3"/>
      <c r="HV843" s="3"/>
      <c r="HW843" s="3"/>
      <c r="HX843" s="3"/>
      <c r="HY843" s="3"/>
      <c r="HZ843" s="3"/>
      <c r="IA843" s="3"/>
      <c r="IB843" s="3"/>
      <c r="IC843" s="3"/>
      <c r="ID843" s="3"/>
      <c r="IE843" s="3"/>
      <c r="IF843" s="3"/>
      <c r="IG843" s="3"/>
      <c r="IH843" s="3"/>
      <c r="II843" s="3"/>
      <c r="IJ843" s="3"/>
      <c r="IK843" s="3"/>
      <c r="IL843" s="3"/>
      <c r="IM843" s="3"/>
      <c r="IN843" s="3"/>
      <c r="IO843" s="3"/>
    </row>
    <row r="844" s="1" customFormat="1" spans="1:249">
      <c r="A844" s="16" t="s">
        <v>635</v>
      </c>
      <c r="B844" s="17">
        <v>2170</v>
      </c>
      <c r="C844" s="14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  <c r="FJ844" s="3"/>
      <c r="FK844" s="3"/>
      <c r="FL844" s="3"/>
      <c r="FM844" s="3"/>
      <c r="FN844" s="3"/>
      <c r="FO844" s="3"/>
      <c r="FP844" s="3"/>
      <c r="FQ844" s="3"/>
      <c r="FR844" s="3"/>
      <c r="FS844" s="3"/>
      <c r="FT844" s="3"/>
      <c r="FU844" s="3"/>
      <c r="FV844" s="3"/>
      <c r="FW844" s="3"/>
      <c r="FX844" s="3"/>
      <c r="FY844" s="3"/>
      <c r="FZ844" s="3"/>
      <c r="GA844" s="3"/>
      <c r="GB844" s="3"/>
      <c r="GC844" s="3"/>
      <c r="GD844" s="3"/>
      <c r="GE844" s="3"/>
      <c r="GF844" s="3"/>
      <c r="GG844" s="3"/>
      <c r="GH844" s="3"/>
      <c r="GI844" s="3"/>
      <c r="GJ844" s="3"/>
      <c r="GK844" s="3"/>
      <c r="GL844" s="3"/>
      <c r="GM844" s="3"/>
      <c r="GN844" s="3"/>
      <c r="GO844" s="3"/>
      <c r="GP844" s="3"/>
      <c r="GQ844" s="3"/>
      <c r="GR844" s="3"/>
      <c r="GS844" s="3"/>
      <c r="GT844" s="3"/>
      <c r="GU844" s="3"/>
      <c r="GV844" s="3"/>
      <c r="GW844" s="3"/>
      <c r="GX844" s="3"/>
      <c r="GY844" s="3"/>
      <c r="GZ844" s="3"/>
      <c r="HA844" s="3"/>
      <c r="HB844" s="3"/>
      <c r="HC844" s="3"/>
      <c r="HD844" s="3"/>
      <c r="HE844" s="3"/>
      <c r="HF844" s="3"/>
      <c r="HG844" s="3"/>
      <c r="HH844" s="3"/>
      <c r="HI844" s="3"/>
      <c r="HJ844" s="3"/>
      <c r="HK844" s="3"/>
      <c r="HL844" s="3"/>
      <c r="HM844" s="3"/>
      <c r="HN844" s="3"/>
      <c r="HO844" s="3"/>
      <c r="HP844" s="3"/>
      <c r="HQ844" s="3"/>
      <c r="HR844" s="3"/>
      <c r="HS844" s="3"/>
      <c r="HT844" s="3"/>
      <c r="HU844" s="3"/>
      <c r="HV844" s="3"/>
      <c r="HW844" s="3"/>
      <c r="HX844" s="3"/>
      <c r="HY844" s="3"/>
      <c r="HZ844" s="3"/>
      <c r="IA844" s="3"/>
      <c r="IB844" s="3"/>
      <c r="IC844" s="3"/>
      <c r="ID844" s="3"/>
      <c r="IE844" s="3"/>
      <c r="IF844" s="3"/>
      <c r="IG844" s="3"/>
      <c r="IH844" s="3"/>
      <c r="II844" s="3"/>
      <c r="IJ844" s="3"/>
      <c r="IK844" s="3"/>
      <c r="IL844" s="3"/>
      <c r="IM844" s="3"/>
      <c r="IN844" s="3"/>
      <c r="IO844" s="3"/>
    </row>
    <row r="845" s="1" customFormat="1" spans="1:249">
      <c r="A845" s="15" t="s">
        <v>636</v>
      </c>
      <c r="B845" s="13">
        <f t="shared" si="0"/>
        <v>0</v>
      </c>
      <c r="C845" s="14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  <c r="FJ845" s="3"/>
      <c r="FK845" s="3"/>
      <c r="FL845" s="3"/>
      <c r="FM845" s="3"/>
      <c r="FN845" s="3"/>
      <c r="FO845" s="3"/>
      <c r="FP845" s="3"/>
      <c r="FQ845" s="3"/>
      <c r="FR845" s="3"/>
      <c r="FS845" s="3"/>
      <c r="FT845" s="3"/>
      <c r="FU845" s="3"/>
      <c r="FV845" s="3"/>
      <c r="FW845" s="3"/>
      <c r="FX845" s="3"/>
      <c r="FY845" s="3"/>
      <c r="FZ845" s="3"/>
      <c r="GA845" s="3"/>
      <c r="GB845" s="3"/>
      <c r="GC845" s="3"/>
      <c r="GD845" s="3"/>
      <c r="GE845" s="3"/>
      <c r="GF845" s="3"/>
      <c r="GG845" s="3"/>
      <c r="GH845" s="3"/>
      <c r="GI845" s="3"/>
      <c r="GJ845" s="3"/>
      <c r="GK845" s="3"/>
      <c r="GL845" s="3"/>
      <c r="GM845" s="3"/>
      <c r="GN845" s="3"/>
      <c r="GO845" s="3"/>
      <c r="GP845" s="3"/>
      <c r="GQ845" s="3"/>
      <c r="GR845" s="3"/>
      <c r="GS845" s="3"/>
      <c r="GT845" s="3"/>
      <c r="GU845" s="3"/>
      <c r="GV845" s="3"/>
      <c r="GW845" s="3"/>
      <c r="GX845" s="3"/>
      <c r="GY845" s="3"/>
      <c r="GZ845" s="3"/>
      <c r="HA845" s="3"/>
      <c r="HB845" s="3"/>
      <c r="HC845" s="3"/>
      <c r="HD845" s="3"/>
      <c r="HE845" s="3"/>
      <c r="HF845" s="3"/>
      <c r="HG845" s="3"/>
      <c r="HH845" s="3"/>
      <c r="HI845" s="3"/>
      <c r="HJ845" s="3"/>
      <c r="HK845" s="3"/>
      <c r="HL845" s="3"/>
      <c r="HM845" s="3"/>
      <c r="HN845" s="3"/>
      <c r="HO845" s="3"/>
      <c r="HP845" s="3"/>
      <c r="HQ845" s="3"/>
      <c r="HR845" s="3"/>
      <c r="HS845" s="3"/>
      <c r="HT845" s="3"/>
      <c r="HU845" s="3"/>
      <c r="HV845" s="3"/>
      <c r="HW845" s="3"/>
      <c r="HX845" s="3"/>
      <c r="HY845" s="3"/>
      <c r="HZ845" s="3"/>
      <c r="IA845" s="3"/>
      <c r="IB845" s="3"/>
      <c r="IC845" s="3"/>
      <c r="ID845" s="3"/>
      <c r="IE845" s="3"/>
      <c r="IF845" s="3"/>
      <c r="IG845" s="3"/>
      <c r="IH845" s="3"/>
      <c r="II845" s="3"/>
      <c r="IJ845" s="3"/>
      <c r="IK845" s="3"/>
      <c r="IL845" s="3"/>
      <c r="IM845" s="3"/>
      <c r="IN845" s="3"/>
      <c r="IO845" s="3"/>
    </row>
    <row r="846" s="1" customFormat="1" spans="1:249">
      <c r="A846" s="16" t="s">
        <v>637</v>
      </c>
      <c r="B846" s="17">
        <v>0</v>
      </c>
      <c r="C846" s="14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  <c r="FR846" s="3"/>
      <c r="FS846" s="3"/>
      <c r="FT846" s="3"/>
      <c r="FU846" s="3"/>
      <c r="FV846" s="3"/>
      <c r="FW846" s="3"/>
      <c r="FX846" s="3"/>
      <c r="FY846" s="3"/>
      <c r="FZ846" s="3"/>
      <c r="GA846" s="3"/>
      <c r="GB846" s="3"/>
      <c r="GC846" s="3"/>
      <c r="GD846" s="3"/>
      <c r="GE846" s="3"/>
      <c r="GF846" s="3"/>
      <c r="GG846" s="3"/>
      <c r="GH846" s="3"/>
      <c r="GI846" s="3"/>
      <c r="GJ846" s="3"/>
      <c r="GK846" s="3"/>
      <c r="GL846" s="3"/>
      <c r="GM846" s="3"/>
      <c r="GN846" s="3"/>
      <c r="GO846" s="3"/>
      <c r="GP846" s="3"/>
      <c r="GQ846" s="3"/>
      <c r="GR846" s="3"/>
      <c r="GS846" s="3"/>
      <c r="GT846" s="3"/>
      <c r="GU846" s="3"/>
      <c r="GV846" s="3"/>
      <c r="GW846" s="3"/>
      <c r="GX846" s="3"/>
      <c r="GY846" s="3"/>
      <c r="GZ846" s="3"/>
      <c r="HA846" s="3"/>
      <c r="HB846" s="3"/>
      <c r="HC846" s="3"/>
      <c r="HD846" s="3"/>
      <c r="HE846" s="3"/>
      <c r="HF846" s="3"/>
      <c r="HG846" s="3"/>
      <c r="HH846" s="3"/>
      <c r="HI846" s="3"/>
      <c r="HJ846" s="3"/>
      <c r="HK846" s="3"/>
      <c r="HL846" s="3"/>
      <c r="HM846" s="3"/>
      <c r="HN846" s="3"/>
      <c r="HO846" s="3"/>
      <c r="HP846" s="3"/>
      <c r="HQ846" s="3"/>
      <c r="HR846" s="3"/>
      <c r="HS846" s="3"/>
      <c r="HT846" s="3"/>
      <c r="HU846" s="3"/>
      <c r="HV846" s="3"/>
      <c r="HW846" s="3"/>
      <c r="HX846" s="3"/>
      <c r="HY846" s="3"/>
      <c r="HZ846" s="3"/>
      <c r="IA846" s="3"/>
      <c r="IB846" s="3"/>
      <c r="IC846" s="3"/>
      <c r="ID846" s="3"/>
      <c r="IE846" s="3"/>
      <c r="IF846" s="3"/>
      <c r="IG846" s="3"/>
      <c r="IH846" s="3"/>
      <c r="II846" s="3"/>
      <c r="IJ846" s="3"/>
      <c r="IK846" s="3"/>
      <c r="IL846" s="3"/>
      <c r="IM846" s="3"/>
      <c r="IN846" s="3"/>
      <c r="IO846" s="3"/>
    </row>
    <row r="847" s="1" customFormat="1" spans="1:249">
      <c r="A847" s="15" t="s">
        <v>638</v>
      </c>
      <c r="B847" s="13">
        <f t="shared" si="0"/>
        <v>1069</v>
      </c>
      <c r="C847" s="14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  <c r="FJ847" s="3"/>
      <c r="FK847" s="3"/>
      <c r="FL847" s="3"/>
      <c r="FM847" s="3"/>
      <c r="FN847" s="3"/>
      <c r="FO847" s="3"/>
      <c r="FP847" s="3"/>
      <c r="FQ847" s="3"/>
      <c r="FR847" s="3"/>
      <c r="FS847" s="3"/>
      <c r="FT847" s="3"/>
      <c r="FU847" s="3"/>
      <c r="FV847" s="3"/>
      <c r="FW847" s="3"/>
      <c r="FX847" s="3"/>
      <c r="FY847" s="3"/>
      <c r="FZ847" s="3"/>
      <c r="GA847" s="3"/>
      <c r="GB847" s="3"/>
      <c r="GC847" s="3"/>
      <c r="GD847" s="3"/>
      <c r="GE847" s="3"/>
      <c r="GF847" s="3"/>
      <c r="GG847" s="3"/>
      <c r="GH847" s="3"/>
      <c r="GI847" s="3"/>
      <c r="GJ847" s="3"/>
      <c r="GK847" s="3"/>
      <c r="GL847" s="3"/>
      <c r="GM847" s="3"/>
      <c r="GN847" s="3"/>
      <c r="GO847" s="3"/>
      <c r="GP847" s="3"/>
      <c r="GQ847" s="3"/>
      <c r="GR847" s="3"/>
      <c r="GS847" s="3"/>
      <c r="GT847" s="3"/>
      <c r="GU847" s="3"/>
      <c r="GV847" s="3"/>
      <c r="GW847" s="3"/>
      <c r="GX847" s="3"/>
      <c r="GY847" s="3"/>
      <c r="GZ847" s="3"/>
      <c r="HA847" s="3"/>
      <c r="HB847" s="3"/>
      <c r="HC847" s="3"/>
      <c r="HD847" s="3"/>
      <c r="HE847" s="3"/>
      <c r="HF847" s="3"/>
      <c r="HG847" s="3"/>
      <c r="HH847" s="3"/>
      <c r="HI847" s="3"/>
      <c r="HJ847" s="3"/>
      <c r="HK847" s="3"/>
      <c r="HL847" s="3"/>
      <c r="HM847" s="3"/>
      <c r="HN847" s="3"/>
      <c r="HO847" s="3"/>
      <c r="HP847" s="3"/>
      <c r="HQ847" s="3"/>
      <c r="HR847" s="3"/>
      <c r="HS847" s="3"/>
      <c r="HT847" s="3"/>
      <c r="HU847" s="3"/>
      <c r="HV847" s="3"/>
      <c r="HW847" s="3"/>
      <c r="HX847" s="3"/>
      <c r="HY847" s="3"/>
      <c r="HZ847" s="3"/>
      <c r="IA847" s="3"/>
      <c r="IB847" s="3"/>
      <c r="IC847" s="3"/>
      <c r="ID847" s="3"/>
      <c r="IE847" s="3"/>
      <c r="IF847" s="3"/>
      <c r="IG847" s="3"/>
      <c r="IH847" s="3"/>
      <c r="II847" s="3"/>
      <c r="IJ847" s="3"/>
      <c r="IK847" s="3"/>
      <c r="IL847" s="3"/>
      <c r="IM847" s="3"/>
      <c r="IN847" s="3"/>
      <c r="IO847" s="3"/>
    </row>
    <row r="848" s="1" customFormat="1" spans="1:249">
      <c r="A848" s="16" t="s">
        <v>639</v>
      </c>
      <c r="B848" s="17">
        <v>1069</v>
      </c>
      <c r="C848" s="14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  <c r="FJ848" s="3"/>
      <c r="FK848" s="3"/>
      <c r="FL848" s="3"/>
      <c r="FM848" s="3"/>
      <c r="FN848" s="3"/>
      <c r="FO848" s="3"/>
      <c r="FP848" s="3"/>
      <c r="FQ848" s="3"/>
      <c r="FR848" s="3"/>
      <c r="FS848" s="3"/>
      <c r="FT848" s="3"/>
      <c r="FU848" s="3"/>
      <c r="FV848" s="3"/>
      <c r="FW848" s="3"/>
      <c r="FX848" s="3"/>
      <c r="FY848" s="3"/>
      <c r="FZ848" s="3"/>
      <c r="GA848" s="3"/>
      <c r="GB848" s="3"/>
      <c r="GC848" s="3"/>
      <c r="GD848" s="3"/>
      <c r="GE848" s="3"/>
      <c r="GF848" s="3"/>
      <c r="GG848" s="3"/>
      <c r="GH848" s="3"/>
      <c r="GI848" s="3"/>
      <c r="GJ848" s="3"/>
      <c r="GK848" s="3"/>
      <c r="GL848" s="3"/>
      <c r="GM848" s="3"/>
      <c r="GN848" s="3"/>
      <c r="GO848" s="3"/>
      <c r="GP848" s="3"/>
      <c r="GQ848" s="3"/>
      <c r="GR848" s="3"/>
      <c r="GS848" s="3"/>
      <c r="GT848" s="3"/>
      <c r="GU848" s="3"/>
      <c r="GV848" s="3"/>
      <c r="GW848" s="3"/>
      <c r="GX848" s="3"/>
      <c r="GY848" s="3"/>
      <c r="GZ848" s="3"/>
      <c r="HA848" s="3"/>
      <c r="HB848" s="3"/>
      <c r="HC848" s="3"/>
      <c r="HD848" s="3"/>
      <c r="HE848" s="3"/>
      <c r="HF848" s="3"/>
      <c r="HG848" s="3"/>
      <c r="HH848" s="3"/>
      <c r="HI848" s="3"/>
      <c r="HJ848" s="3"/>
      <c r="HK848" s="3"/>
      <c r="HL848" s="3"/>
      <c r="HM848" s="3"/>
      <c r="HN848" s="3"/>
      <c r="HO848" s="3"/>
      <c r="HP848" s="3"/>
      <c r="HQ848" s="3"/>
      <c r="HR848" s="3"/>
      <c r="HS848" s="3"/>
      <c r="HT848" s="3"/>
      <c r="HU848" s="3"/>
      <c r="HV848" s="3"/>
      <c r="HW848" s="3"/>
      <c r="HX848" s="3"/>
      <c r="HY848" s="3"/>
      <c r="HZ848" s="3"/>
      <c r="IA848" s="3"/>
      <c r="IB848" s="3"/>
      <c r="IC848" s="3"/>
      <c r="ID848" s="3"/>
      <c r="IE848" s="3"/>
      <c r="IF848" s="3"/>
      <c r="IG848" s="3"/>
      <c r="IH848" s="3"/>
      <c r="II848" s="3"/>
      <c r="IJ848" s="3"/>
      <c r="IK848" s="3"/>
      <c r="IL848" s="3"/>
      <c r="IM848" s="3"/>
      <c r="IN848" s="3"/>
      <c r="IO848" s="3"/>
    </row>
    <row r="849" s="1" customFormat="1" spans="1:249">
      <c r="A849" s="15" t="s">
        <v>640</v>
      </c>
      <c r="B849" s="13">
        <f>SUM(B850,B876,B898,B926,B937,B944,B950,B953)</f>
        <v>8277</v>
      </c>
      <c r="C849" s="14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  <c r="FJ849" s="3"/>
      <c r="FK849" s="3"/>
      <c r="FL849" s="3"/>
      <c r="FM849" s="3"/>
      <c r="FN849" s="3"/>
      <c r="FO849" s="3"/>
      <c r="FP849" s="3"/>
      <c r="FQ849" s="3"/>
      <c r="FR849" s="3"/>
      <c r="FS849" s="3"/>
      <c r="FT849" s="3"/>
      <c r="FU849" s="3"/>
      <c r="FV849" s="3"/>
      <c r="FW849" s="3"/>
      <c r="FX849" s="3"/>
      <c r="FY849" s="3"/>
      <c r="FZ849" s="3"/>
      <c r="GA849" s="3"/>
      <c r="GB849" s="3"/>
      <c r="GC849" s="3"/>
      <c r="GD849" s="3"/>
      <c r="GE849" s="3"/>
      <c r="GF849" s="3"/>
      <c r="GG849" s="3"/>
      <c r="GH849" s="3"/>
      <c r="GI849" s="3"/>
      <c r="GJ849" s="3"/>
      <c r="GK849" s="3"/>
      <c r="GL849" s="3"/>
      <c r="GM849" s="3"/>
      <c r="GN849" s="3"/>
      <c r="GO849" s="3"/>
      <c r="GP849" s="3"/>
      <c r="GQ849" s="3"/>
      <c r="GR849" s="3"/>
      <c r="GS849" s="3"/>
      <c r="GT849" s="3"/>
      <c r="GU849" s="3"/>
      <c r="GV849" s="3"/>
      <c r="GW849" s="3"/>
      <c r="GX849" s="3"/>
      <c r="GY849" s="3"/>
      <c r="GZ849" s="3"/>
      <c r="HA849" s="3"/>
      <c r="HB849" s="3"/>
      <c r="HC849" s="3"/>
      <c r="HD849" s="3"/>
      <c r="HE849" s="3"/>
      <c r="HF849" s="3"/>
      <c r="HG849" s="3"/>
      <c r="HH849" s="3"/>
      <c r="HI849" s="3"/>
      <c r="HJ849" s="3"/>
      <c r="HK849" s="3"/>
      <c r="HL849" s="3"/>
      <c r="HM849" s="3"/>
      <c r="HN849" s="3"/>
      <c r="HO849" s="3"/>
      <c r="HP849" s="3"/>
      <c r="HQ849" s="3"/>
      <c r="HR849" s="3"/>
      <c r="HS849" s="3"/>
      <c r="HT849" s="3"/>
      <c r="HU849" s="3"/>
      <c r="HV849" s="3"/>
      <c r="HW849" s="3"/>
      <c r="HX849" s="3"/>
      <c r="HY849" s="3"/>
      <c r="HZ849" s="3"/>
      <c r="IA849" s="3"/>
      <c r="IB849" s="3"/>
      <c r="IC849" s="3"/>
      <c r="ID849" s="3"/>
      <c r="IE849" s="3"/>
      <c r="IF849" s="3"/>
      <c r="IG849" s="3"/>
      <c r="IH849" s="3"/>
      <c r="II849" s="3"/>
      <c r="IJ849" s="3"/>
      <c r="IK849" s="3"/>
      <c r="IL849" s="3"/>
      <c r="IM849" s="3"/>
      <c r="IN849" s="3"/>
      <c r="IO849" s="3"/>
    </row>
    <row r="850" s="1" customFormat="1" spans="1:249">
      <c r="A850" s="15" t="s">
        <v>641</v>
      </c>
      <c r="B850" s="13">
        <f>SUM(B851:B875)</f>
        <v>3062</v>
      </c>
      <c r="C850" s="14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  <c r="FJ850" s="3"/>
      <c r="FK850" s="3"/>
      <c r="FL850" s="3"/>
      <c r="FM850" s="3"/>
      <c r="FN850" s="3"/>
      <c r="FO850" s="3"/>
      <c r="FP850" s="3"/>
      <c r="FQ850" s="3"/>
      <c r="FR850" s="3"/>
      <c r="FS850" s="3"/>
      <c r="FT850" s="3"/>
      <c r="FU850" s="3"/>
      <c r="FV850" s="3"/>
      <c r="FW850" s="3"/>
      <c r="FX850" s="3"/>
      <c r="FY850" s="3"/>
      <c r="FZ850" s="3"/>
      <c r="GA850" s="3"/>
      <c r="GB850" s="3"/>
      <c r="GC850" s="3"/>
      <c r="GD850" s="3"/>
      <c r="GE850" s="3"/>
      <c r="GF850" s="3"/>
      <c r="GG850" s="3"/>
      <c r="GH850" s="3"/>
      <c r="GI850" s="3"/>
      <c r="GJ850" s="3"/>
      <c r="GK850" s="3"/>
      <c r="GL850" s="3"/>
      <c r="GM850" s="3"/>
      <c r="GN850" s="3"/>
      <c r="GO850" s="3"/>
      <c r="GP850" s="3"/>
      <c r="GQ850" s="3"/>
      <c r="GR850" s="3"/>
      <c r="GS850" s="3"/>
      <c r="GT850" s="3"/>
      <c r="GU850" s="3"/>
      <c r="GV850" s="3"/>
      <c r="GW850" s="3"/>
      <c r="GX850" s="3"/>
      <c r="GY850" s="3"/>
      <c r="GZ850" s="3"/>
      <c r="HA850" s="3"/>
      <c r="HB850" s="3"/>
      <c r="HC850" s="3"/>
      <c r="HD850" s="3"/>
      <c r="HE850" s="3"/>
      <c r="HF850" s="3"/>
      <c r="HG850" s="3"/>
      <c r="HH850" s="3"/>
      <c r="HI850" s="3"/>
      <c r="HJ850" s="3"/>
      <c r="HK850" s="3"/>
      <c r="HL850" s="3"/>
      <c r="HM850" s="3"/>
      <c r="HN850" s="3"/>
      <c r="HO850" s="3"/>
      <c r="HP850" s="3"/>
      <c r="HQ850" s="3"/>
      <c r="HR850" s="3"/>
      <c r="HS850" s="3"/>
      <c r="HT850" s="3"/>
      <c r="HU850" s="3"/>
      <c r="HV850" s="3"/>
      <c r="HW850" s="3"/>
      <c r="HX850" s="3"/>
      <c r="HY850" s="3"/>
      <c r="HZ850" s="3"/>
      <c r="IA850" s="3"/>
      <c r="IB850" s="3"/>
      <c r="IC850" s="3"/>
      <c r="ID850" s="3"/>
      <c r="IE850" s="3"/>
      <c r="IF850" s="3"/>
      <c r="IG850" s="3"/>
      <c r="IH850" s="3"/>
      <c r="II850" s="3"/>
      <c r="IJ850" s="3"/>
      <c r="IK850" s="3"/>
      <c r="IL850" s="3"/>
      <c r="IM850" s="3"/>
      <c r="IN850" s="3"/>
      <c r="IO850" s="3"/>
    </row>
    <row r="851" s="1" customFormat="1" spans="1:249">
      <c r="A851" s="16" t="s">
        <v>9</v>
      </c>
      <c r="B851" s="17">
        <v>403</v>
      </c>
      <c r="C851" s="14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  <c r="FJ851" s="3"/>
      <c r="FK851" s="3"/>
      <c r="FL851" s="3"/>
      <c r="FM851" s="3"/>
      <c r="FN851" s="3"/>
      <c r="FO851" s="3"/>
      <c r="FP851" s="3"/>
      <c r="FQ851" s="3"/>
      <c r="FR851" s="3"/>
      <c r="FS851" s="3"/>
      <c r="FT851" s="3"/>
      <c r="FU851" s="3"/>
      <c r="FV851" s="3"/>
      <c r="FW851" s="3"/>
      <c r="FX851" s="3"/>
      <c r="FY851" s="3"/>
      <c r="FZ851" s="3"/>
      <c r="GA851" s="3"/>
      <c r="GB851" s="3"/>
      <c r="GC851" s="3"/>
      <c r="GD851" s="3"/>
      <c r="GE851" s="3"/>
      <c r="GF851" s="3"/>
      <c r="GG851" s="3"/>
      <c r="GH851" s="3"/>
      <c r="GI851" s="3"/>
      <c r="GJ851" s="3"/>
      <c r="GK851" s="3"/>
      <c r="GL851" s="3"/>
      <c r="GM851" s="3"/>
      <c r="GN851" s="3"/>
      <c r="GO851" s="3"/>
      <c r="GP851" s="3"/>
      <c r="GQ851" s="3"/>
      <c r="GR851" s="3"/>
      <c r="GS851" s="3"/>
      <c r="GT851" s="3"/>
      <c r="GU851" s="3"/>
      <c r="GV851" s="3"/>
      <c r="GW851" s="3"/>
      <c r="GX851" s="3"/>
      <c r="GY851" s="3"/>
      <c r="GZ851" s="3"/>
      <c r="HA851" s="3"/>
      <c r="HB851" s="3"/>
      <c r="HC851" s="3"/>
      <c r="HD851" s="3"/>
      <c r="HE851" s="3"/>
      <c r="HF851" s="3"/>
      <c r="HG851" s="3"/>
      <c r="HH851" s="3"/>
      <c r="HI851" s="3"/>
      <c r="HJ851" s="3"/>
      <c r="HK851" s="3"/>
      <c r="HL851" s="3"/>
      <c r="HM851" s="3"/>
      <c r="HN851" s="3"/>
      <c r="HO851" s="3"/>
      <c r="HP851" s="3"/>
      <c r="HQ851" s="3"/>
      <c r="HR851" s="3"/>
      <c r="HS851" s="3"/>
      <c r="HT851" s="3"/>
      <c r="HU851" s="3"/>
      <c r="HV851" s="3"/>
      <c r="HW851" s="3"/>
      <c r="HX851" s="3"/>
      <c r="HY851" s="3"/>
      <c r="HZ851" s="3"/>
      <c r="IA851" s="3"/>
      <c r="IB851" s="3"/>
      <c r="IC851" s="3"/>
      <c r="ID851" s="3"/>
      <c r="IE851" s="3"/>
      <c r="IF851" s="3"/>
      <c r="IG851" s="3"/>
      <c r="IH851" s="3"/>
      <c r="II851" s="3"/>
      <c r="IJ851" s="3"/>
      <c r="IK851" s="3"/>
      <c r="IL851" s="3"/>
      <c r="IM851" s="3"/>
      <c r="IN851" s="3"/>
      <c r="IO851" s="3"/>
    </row>
    <row r="852" s="1" customFormat="1" spans="1:249">
      <c r="A852" s="16" t="s">
        <v>10</v>
      </c>
      <c r="B852" s="17">
        <v>119</v>
      </c>
      <c r="C852" s="14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  <c r="FJ852" s="3"/>
      <c r="FK852" s="3"/>
      <c r="FL852" s="3"/>
      <c r="FM852" s="3"/>
      <c r="FN852" s="3"/>
      <c r="FO852" s="3"/>
      <c r="FP852" s="3"/>
      <c r="FQ852" s="3"/>
      <c r="FR852" s="3"/>
      <c r="FS852" s="3"/>
      <c r="FT852" s="3"/>
      <c r="FU852" s="3"/>
      <c r="FV852" s="3"/>
      <c r="FW852" s="3"/>
      <c r="FX852" s="3"/>
      <c r="FY852" s="3"/>
      <c r="FZ852" s="3"/>
      <c r="GA852" s="3"/>
      <c r="GB852" s="3"/>
      <c r="GC852" s="3"/>
      <c r="GD852" s="3"/>
      <c r="GE852" s="3"/>
      <c r="GF852" s="3"/>
      <c r="GG852" s="3"/>
      <c r="GH852" s="3"/>
      <c r="GI852" s="3"/>
      <c r="GJ852" s="3"/>
      <c r="GK852" s="3"/>
      <c r="GL852" s="3"/>
      <c r="GM852" s="3"/>
      <c r="GN852" s="3"/>
      <c r="GO852" s="3"/>
      <c r="GP852" s="3"/>
      <c r="GQ852" s="3"/>
      <c r="GR852" s="3"/>
      <c r="GS852" s="3"/>
      <c r="GT852" s="3"/>
      <c r="GU852" s="3"/>
      <c r="GV852" s="3"/>
      <c r="GW852" s="3"/>
      <c r="GX852" s="3"/>
      <c r="GY852" s="3"/>
      <c r="GZ852" s="3"/>
      <c r="HA852" s="3"/>
      <c r="HB852" s="3"/>
      <c r="HC852" s="3"/>
      <c r="HD852" s="3"/>
      <c r="HE852" s="3"/>
      <c r="HF852" s="3"/>
      <c r="HG852" s="3"/>
      <c r="HH852" s="3"/>
      <c r="HI852" s="3"/>
      <c r="HJ852" s="3"/>
      <c r="HK852" s="3"/>
      <c r="HL852" s="3"/>
      <c r="HM852" s="3"/>
      <c r="HN852" s="3"/>
      <c r="HO852" s="3"/>
      <c r="HP852" s="3"/>
      <c r="HQ852" s="3"/>
      <c r="HR852" s="3"/>
      <c r="HS852" s="3"/>
      <c r="HT852" s="3"/>
      <c r="HU852" s="3"/>
      <c r="HV852" s="3"/>
      <c r="HW852" s="3"/>
      <c r="HX852" s="3"/>
      <c r="HY852" s="3"/>
      <c r="HZ852" s="3"/>
      <c r="IA852" s="3"/>
      <c r="IB852" s="3"/>
      <c r="IC852" s="3"/>
      <c r="ID852" s="3"/>
      <c r="IE852" s="3"/>
      <c r="IF852" s="3"/>
      <c r="IG852" s="3"/>
      <c r="IH852" s="3"/>
      <c r="II852" s="3"/>
      <c r="IJ852" s="3"/>
      <c r="IK852" s="3"/>
      <c r="IL852" s="3"/>
      <c r="IM852" s="3"/>
      <c r="IN852" s="3"/>
      <c r="IO852" s="3"/>
    </row>
    <row r="853" s="1" customFormat="1" spans="1:249">
      <c r="A853" s="16" t="s">
        <v>11</v>
      </c>
      <c r="B853" s="17">
        <v>0</v>
      </c>
      <c r="C853" s="14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  <c r="FB853" s="3"/>
      <c r="FC853" s="3"/>
      <c r="FD853" s="3"/>
      <c r="FE853" s="3"/>
      <c r="FF853" s="3"/>
      <c r="FG853" s="3"/>
      <c r="FH853" s="3"/>
      <c r="FI853" s="3"/>
      <c r="FJ853" s="3"/>
      <c r="FK853" s="3"/>
      <c r="FL853" s="3"/>
      <c r="FM853" s="3"/>
      <c r="FN853" s="3"/>
      <c r="FO853" s="3"/>
      <c r="FP853" s="3"/>
      <c r="FQ853" s="3"/>
      <c r="FR853" s="3"/>
      <c r="FS853" s="3"/>
      <c r="FT853" s="3"/>
      <c r="FU853" s="3"/>
      <c r="FV853" s="3"/>
      <c r="FW853" s="3"/>
      <c r="FX853" s="3"/>
      <c r="FY853" s="3"/>
      <c r="FZ853" s="3"/>
      <c r="GA853" s="3"/>
      <c r="GB853" s="3"/>
      <c r="GC853" s="3"/>
      <c r="GD853" s="3"/>
      <c r="GE853" s="3"/>
      <c r="GF853" s="3"/>
      <c r="GG853" s="3"/>
      <c r="GH853" s="3"/>
      <c r="GI853" s="3"/>
      <c r="GJ853" s="3"/>
      <c r="GK853" s="3"/>
      <c r="GL853" s="3"/>
      <c r="GM853" s="3"/>
      <c r="GN853" s="3"/>
      <c r="GO853" s="3"/>
      <c r="GP853" s="3"/>
      <c r="GQ853" s="3"/>
      <c r="GR853" s="3"/>
      <c r="GS853" s="3"/>
      <c r="GT853" s="3"/>
      <c r="GU853" s="3"/>
      <c r="GV853" s="3"/>
      <c r="GW853" s="3"/>
      <c r="GX853" s="3"/>
      <c r="GY853" s="3"/>
      <c r="GZ853" s="3"/>
      <c r="HA853" s="3"/>
      <c r="HB853" s="3"/>
      <c r="HC853" s="3"/>
      <c r="HD853" s="3"/>
      <c r="HE853" s="3"/>
      <c r="HF853" s="3"/>
      <c r="HG853" s="3"/>
      <c r="HH853" s="3"/>
      <c r="HI853" s="3"/>
      <c r="HJ853" s="3"/>
      <c r="HK853" s="3"/>
      <c r="HL853" s="3"/>
      <c r="HM853" s="3"/>
      <c r="HN853" s="3"/>
      <c r="HO853" s="3"/>
      <c r="HP853" s="3"/>
      <c r="HQ853" s="3"/>
      <c r="HR853" s="3"/>
      <c r="HS853" s="3"/>
      <c r="HT853" s="3"/>
      <c r="HU853" s="3"/>
      <c r="HV853" s="3"/>
      <c r="HW853" s="3"/>
      <c r="HX853" s="3"/>
      <c r="HY853" s="3"/>
      <c r="HZ853" s="3"/>
      <c r="IA853" s="3"/>
      <c r="IB853" s="3"/>
      <c r="IC853" s="3"/>
      <c r="ID853" s="3"/>
      <c r="IE853" s="3"/>
      <c r="IF853" s="3"/>
      <c r="IG853" s="3"/>
      <c r="IH853" s="3"/>
      <c r="II853" s="3"/>
      <c r="IJ853" s="3"/>
      <c r="IK853" s="3"/>
      <c r="IL853" s="3"/>
      <c r="IM853" s="3"/>
      <c r="IN853" s="3"/>
      <c r="IO853" s="3"/>
    </row>
    <row r="854" s="1" customFormat="1" spans="1:249">
      <c r="A854" s="16" t="s">
        <v>18</v>
      </c>
      <c r="B854" s="17">
        <v>0</v>
      </c>
      <c r="C854" s="14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  <c r="FJ854" s="3"/>
      <c r="FK854" s="3"/>
      <c r="FL854" s="3"/>
      <c r="FM854" s="3"/>
      <c r="FN854" s="3"/>
      <c r="FO854" s="3"/>
      <c r="FP854" s="3"/>
      <c r="FQ854" s="3"/>
      <c r="FR854" s="3"/>
      <c r="FS854" s="3"/>
      <c r="FT854" s="3"/>
      <c r="FU854" s="3"/>
      <c r="FV854" s="3"/>
      <c r="FW854" s="3"/>
      <c r="FX854" s="3"/>
      <c r="FY854" s="3"/>
      <c r="FZ854" s="3"/>
      <c r="GA854" s="3"/>
      <c r="GB854" s="3"/>
      <c r="GC854" s="3"/>
      <c r="GD854" s="3"/>
      <c r="GE854" s="3"/>
      <c r="GF854" s="3"/>
      <c r="GG854" s="3"/>
      <c r="GH854" s="3"/>
      <c r="GI854" s="3"/>
      <c r="GJ854" s="3"/>
      <c r="GK854" s="3"/>
      <c r="GL854" s="3"/>
      <c r="GM854" s="3"/>
      <c r="GN854" s="3"/>
      <c r="GO854" s="3"/>
      <c r="GP854" s="3"/>
      <c r="GQ854" s="3"/>
      <c r="GR854" s="3"/>
      <c r="GS854" s="3"/>
      <c r="GT854" s="3"/>
      <c r="GU854" s="3"/>
      <c r="GV854" s="3"/>
      <c r="GW854" s="3"/>
      <c r="GX854" s="3"/>
      <c r="GY854" s="3"/>
      <c r="GZ854" s="3"/>
      <c r="HA854" s="3"/>
      <c r="HB854" s="3"/>
      <c r="HC854" s="3"/>
      <c r="HD854" s="3"/>
      <c r="HE854" s="3"/>
      <c r="HF854" s="3"/>
      <c r="HG854" s="3"/>
      <c r="HH854" s="3"/>
      <c r="HI854" s="3"/>
      <c r="HJ854" s="3"/>
      <c r="HK854" s="3"/>
      <c r="HL854" s="3"/>
      <c r="HM854" s="3"/>
      <c r="HN854" s="3"/>
      <c r="HO854" s="3"/>
      <c r="HP854" s="3"/>
      <c r="HQ854" s="3"/>
      <c r="HR854" s="3"/>
      <c r="HS854" s="3"/>
      <c r="HT854" s="3"/>
      <c r="HU854" s="3"/>
      <c r="HV854" s="3"/>
      <c r="HW854" s="3"/>
      <c r="HX854" s="3"/>
      <c r="HY854" s="3"/>
      <c r="HZ854" s="3"/>
      <c r="IA854" s="3"/>
      <c r="IB854" s="3"/>
      <c r="IC854" s="3"/>
      <c r="ID854" s="3"/>
      <c r="IE854" s="3"/>
      <c r="IF854" s="3"/>
      <c r="IG854" s="3"/>
      <c r="IH854" s="3"/>
      <c r="II854" s="3"/>
      <c r="IJ854" s="3"/>
      <c r="IK854" s="3"/>
      <c r="IL854" s="3"/>
      <c r="IM854" s="3"/>
      <c r="IN854" s="3"/>
      <c r="IO854" s="3"/>
    </row>
    <row r="855" s="1" customFormat="1" spans="1:249">
      <c r="A855" s="16" t="s">
        <v>642</v>
      </c>
      <c r="B855" s="17">
        <v>0</v>
      </c>
      <c r="C855" s="14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  <c r="FJ855" s="3"/>
      <c r="FK855" s="3"/>
      <c r="FL855" s="3"/>
      <c r="FM855" s="3"/>
      <c r="FN855" s="3"/>
      <c r="FO855" s="3"/>
      <c r="FP855" s="3"/>
      <c r="FQ855" s="3"/>
      <c r="FR855" s="3"/>
      <c r="FS855" s="3"/>
      <c r="FT855" s="3"/>
      <c r="FU855" s="3"/>
      <c r="FV855" s="3"/>
      <c r="FW855" s="3"/>
      <c r="FX855" s="3"/>
      <c r="FY855" s="3"/>
      <c r="FZ855" s="3"/>
      <c r="GA855" s="3"/>
      <c r="GB855" s="3"/>
      <c r="GC855" s="3"/>
      <c r="GD855" s="3"/>
      <c r="GE855" s="3"/>
      <c r="GF855" s="3"/>
      <c r="GG855" s="3"/>
      <c r="GH855" s="3"/>
      <c r="GI855" s="3"/>
      <c r="GJ855" s="3"/>
      <c r="GK855" s="3"/>
      <c r="GL855" s="3"/>
      <c r="GM855" s="3"/>
      <c r="GN855" s="3"/>
      <c r="GO855" s="3"/>
      <c r="GP855" s="3"/>
      <c r="GQ855" s="3"/>
      <c r="GR855" s="3"/>
      <c r="GS855" s="3"/>
      <c r="GT855" s="3"/>
      <c r="GU855" s="3"/>
      <c r="GV855" s="3"/>
      <c r="GW855" s="3"/>
      <c r="GX855" s="3"/>
      <c r="GY855" s="3"/>
      <c r="GZ855" s="3"/>
      <c r="HA855" s="3"/>
      <c r="HB855" s="3"/>
      <c r="HC855" s="3"/>
      <c r="HD855" s="3"/>
      <c r="HE855" s="3"/>
      <c r="HF855" s="3"/>
      <c r="HG855" s="3"/>
      <c r="HH855" s="3"/>
      <c r="HI855" s="3"/>
      <c r="HJ855" s="3"/>
      <c r="HK855" s="3"/>
      <c r="HL855" s="3"/>
      <c r="HM855" s="3"/>
      <c r="HN855" s="3"/>
      <c r="HO855" s="3"/>
      <c r="HP855" s="3"/>
      <c r="HQ855" s="3"/>
      <c r="HR855" s="3"/>
      <c r="HS855" s="3"/>
      <c r="HT855" s="3"/>
      <c r="HU855" s="3"/>
      <c r="HV855" s="3"/>
      <c r="HW855" s="3"/>
      <c r="HX855" s="3"/>
      <c r="HY855" s="3"/>
      <c r="HZ855" s="3"/>
      <c r="IA855" s="3"/>
      <c r="IB855" s="3"/>
      <c r="IC855" s="3"/>
      <c r="ID855" s="3"/>
      <c r="IE855" s="3"/>
      <c r="IF855" s="3"/>
      <c r="IG855" s="3"/>
      <c r="IH855" s="3"/>
      <c r="II855" s="3"/>
      <c r="IJ855" s="3"/>
      <c r="IK855" s="3"/>
      <c r="IL855" s="3"/>
      <c r="IM855" s="3"/>
      <c r="IN855" s="3"/>
      <c r="IO855" s="3"/>
    </row>
    <row r="856" s="1" customFormat="1" spans="1:249">
      <c r="A856" s="16" t="s">
        <v>643</v>
      </c>
      <c r="B856" s="17">
        <v>0</v>
      </c>
      <c r="C856" s="14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  <c r="FB856" s="3"/>
      <c r="FC856" s="3"/>
      <c r="FD856" s="3"/>
      <c r="FE856" s="3"/>
      <c r="FF856" s="3"/>
      <c r="FG856" s="3"/>
      <c r="FH856" s="3"/>
      <c r="FI856" s="3"/>
      <c r="FJ856" s="3"/>
      <c r="FK856" s="3"/>
      <c r="FL856" s="3"/>
      <c r="FM856" s="3"/>
      <c r="FN856" s="3"/>
      <c r="FO856" s="3"/>
      <c r="FP856" s="3"/>
      <c r="FQ856" s="3"/>
      <c r="FR856" s="3"/>
      <c r="FS856" s="3"/>
      <c r="FT856" s="3"/>
      <c r="FU856" s="3"/>
      <c r="FV856" s="3"/>
      <c r="FW856" s="3"/>
      <c r="FX856" s="3"/>
      <c r="FY856" s="3"/>
      <c r="FZ856" s="3"/>
      <c r="GA856" s="3"/>
      <c r="GB856" s="3"/>
      <c r="GC856" s="3"/>
      <c r="GD856" s="3"/>
      <c r="GE856" s="3"/>
      <c r="GF856" s="3"/>
      <c r="GG856" s="3"/>
      <c r="GH856" s="3"/>
      <c r="GI856" s="3"/>
      <c r="GJ856" s="3"/>
      <c r="GK856" s="3"/>
      <c r="GL856" s="3"/>
      <c r="GM856" s="3"/>
      <c r="GN856" s="3"/>
      <c r="GO856" s="3"/>
      <c r="GP856" s="3"/>
      <c r="GQ856" s="3"/>
      <c r="GR856" s="3"/>
      <c r="GS856" s="3"/>
      <c r="GT856" s="3"/>
      <c r="GU856" s="3"/>
      <c r="GV856" s="3"/>
      <c r="GW856" s="3"/>
      <c r="GX856" s="3"/>
      <c r="GY856" s="3"/>
      <c r="GZ856" s="3"/>
      <c r="HA856" s="3"/>
      <c r="HB856" s="3"/>
      <c r="HC856" s="3"/>
      <c r="HD856" s="3"/>
      <c r="HE856" s="3"/>
      <c r="HF856" s="3"/>
      <c r="HG856" s="3"/>
      <c r="HH856" s="3"/>
      <c r="HI856" s="3"/>
      <c r="HJ856" s="3"/>
      <c r="HK856" s="3"/>
      <c r="HL856" s="3"/>
      <c r="HM856" s="3"/>
      <c r="HN856" s="3"/>
      <c r="HO856" s="3"/>
      <c r="HP856" s="3"/>
      <c r="HQ856" s="3"/>
      <c r="HR856" s="3"/>
      <c r="HS856" s="3"/>
      <c r="HT856" s="3"/>
      <c r="HU856" s="3"/>
      <c r="HV856" s="3"/>
      <c r="HW856" s="3"/>
      <c r="HX856" s="3"/>
      <c r="HY856" s="3"/>
      <c r="HZ856" s="3"/>
      <c r="IA856" s="3"/>
      <c r="IB856" s="3"/>
      <c r="IC856" s="3"/>
      <c r="ID856" s="3"/>
      <c r="IE856" s="3"/>
      <c r="IF856" s="3"/>
      <c r="IG856" s="3"/>
      <c r="IH856" s="3"/>
      <c r="II856" s="3"/>
      <c r="IJ856" s="3"/>
      <c r="IK856" s="3"/>
      <c r="IL856" s="3"/>
      <c r="IM856" s="3"/>
      <c r="IN856" s="3"/>
      <c r="IO856" s="3"/>
    </row>
    <row r="857" s="1" customFormat="1" spans="1:249">
      <c r="A857" s="16" t="s">
        <v>644</v>
      </c>
      <c r="B857" s="17">
        <v>43</v>
      </c>
      <c r="C857" s="14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  <c r="FB857" s="3"/>
      <c r="FC857" s="3"/>
      <c r="FD857" s="3"/>
      <c r="FE857" s="3"/>
      <c r="FF857" s="3"/>
      <c r="FG857" s="3"/>
      <c r="FH857" s="3"/>
      <c r="FI857" s="3"/>
      <c r="FJ857" s="3"/>
      <c r="FK857" s="3"/>
      <c r="FL857" s="3"/>
      <c r="FM857" s="3"/>
      <c r="FN857" s="3"/>
      <c r="FO857" s="3"/>
      <c r="FP857" s="3"/>
      <c r="FQ857" s="3"/>
      <c r="FR857" s="3"/>
      <c r="FS857" s="3"/>
      <c r="FT857" s="3"/>
      <c r="FU857" s="3"/>
      <c r="FV857" s="3"/>
      <c r="FW857" s="3"/>
      <c r="FX857" s="3"/>
      <c r="FY857" s="3"/>
      <c r="FZ857" s="3"/>
      <c r="GA857" s="3"/>
      <c r="GB857" s="3"/>
      <c r="GC857" s="3"/>
      <c r="GD857" s="3"/>
      <c r="GE857" s="3"/>
      <c r="GF857" s="3"/>
      <c r="GG857" s="3"/>
      <c r="GH857" s="3"/>
      <c r="GI857" s="3"/>
      <c r="GJ857" s="3"/>
      <c r="GK857" s="3"/>
      <c r="GL857" s="3"/>
      <c r="GM857" s="3"/>
      <c r="GN857" s="3"/>
      <c r="GO857" s="3"/>
      <c r="GP857" s="3"/>
      <c r="GQ857" s="3"/>
      <c r="GR857" s="3"/>
      <c r="GS857" s="3"/>
      <c r="GT857" s="3"/>
      <c r="GU857" s="3"/>
      <c r="GV857" s="3"/>
      <c r="GW857" s="3"/>
      <c r="GX857" s="3"/>
      <c r="GY857" s="3"/>
      <c r="GZ857" s="3"/>
      <c r="HA857" s="3"/>
      <c r="HB857" s="3"/>
      <c r="HC857" s="3"/>
      <c r="HD857" s="3"/>
      <c r="HE857" s="3"/>
      <c r="HF857" s="3"/>
      <c r="HG857" s="3"/>
      <c r="HH857" s="3"/>
      <c r="HI857" s="3"/>
      <c r="HJ857" s="3"/>
      <c r="HK857" s="3"/>
      <c r="HL857" s="3"/>
      <c r="HM857" s="3"/>
      <c r="HN857" s="3"/>
      <c r="HO857" s="3"/>
      <c r="HP857" s="3"/>
      <c r="HQ857" s="3"/>
      <c r="HR857" s="3"/>
      <c r="HS857" s="3"/>
      <c r="HT857" s="3"/>
      <c r="HU857" s="3"/>
      <c r="HV857" s="3"/>
      <c r="HW857" s="3"/>
      <c r="HX857" s="3"/>
      <c r="HY857" s="3"/>
      <c r="HZ857" s="3"/>
      <c r="IA857" s="3"/>
      <c r="IB857" s="3"/>
      <c r="IC857" s="3"/>
      <c r="ID857" s="3"/>
      <c r="IE857" s="3"/>
      <c r="IF857" s="3"/>
      <c r="IG857" s="3"/>
      <c r="IH857" s="3"/>
      <c r="II857" s="3"/>
      <c r="IJ857" s="3"/>
      <c r="IK857" s="3"/>
      <c r="IL857" s="3"/>
      <c r="IM857" s="3"/>
      <c r="IN857" s="3"/>
      <c r="IO857" s="3"/>
    </row>
    <row r="858" s="1" customFormat="1" spans="1:249">
      <c r="A858" s="16" t="s">
        <v>645</v>
      </c>
      <c r="B858" s="17">
        <v>0</v>
      </c>
      <c r="C858" s="14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  <c r="EZ858" s="3"/>
      <c r="FA858" s="3"/>
      <c r="FB858" s="3"/>
      <c r="FC858" s="3"/>
      <c r="FD858" s="3"/>
      <c r="FE858" s="3"/>
      <c r="FF858" s="3"/>
      <c r="FG858" s="3"/>
      <c r="FH858" s="3"/>
      <c r="FI858" s="3"/>
      <c r="FJ858" s="3"/>
      <c r="FK858" s="3"/>
      <c r="FL858" s="3"/>
      <c r="FM858" s="3"/>
      <c r="FN858" s="3"/>
      <c r="FO858" s="3"/>
      <c r="FP858" s="3"/>
      <c r="FQ858" s="3"/>
      <c r="FR858" s="3"/>
      <c r="FS858" s="3"/>
      <c r="FT858" s="3"/>
      <c r="FU858" s="3"/>
      <c r="FV858" s="3"/>
      <c r="FW858" s="3"/>
      <c r="FX858" s="3"/>
      <c r="FY858" s="3"/>
      <c r="FZ858" s="3"/>
      <c r="GA858" s="3"/>
      <c r="GB858" s="3"/>
      <c r="GC858" s="3"/>
      <c r="GD858" s="3"/>
      <c r="GE858" s="3"/>
      <c r="GF858" s="3"/>
      <c r="GG858" s="3"/>
      <c r="GH858" s="3"/>
      <c r="GI858" s="3"/>
      <c r="GJ858" s="3"/>
      <c r="GK858" s="3"/>
      <c r="GL858" s="3"/>
      <c r="GM858" s="3"/>
      <c r="GN858" s="3"/>
      <c r="GO858" s="3"/>
      <c r="GP858" s="3"/>
      <c r="GQ858" s="3"/>
      <c r="GR858" s="3"/>
      <c r="GS858" s="3"/>
      <c r="GT858" s="3"/>
      <c r="GU858" s="3"/>
      <c r="GV858" s="3"/>
      <c r="GW858" s="3"/>
      <c r="GX858" s="3"/>
      <c r="GY858" s="3"/>
      <c r="GZ858" s="3"/>
      <c r="HA858" s="3"/>
      <c r="HB858" s="3"/>
      <c r="HC858" s="3"/>
      <c r="HD858" s="3"/>
      <c r="HE858" s="3"/>
      <c r="HF858" s="3"/>
      <c r="HG858" s="3"/>
      <c r="HH858" s="3"/>
      <c r="HI858" s="3"/>
      <c r="HJ858" s="3"/>
      <c r="HK858" s="3"/>
      <c r="HL858" s="3"/>
      <c r="HM858" s="3"/>
      <c r="HN858" s="3"/>
      <c r="HO858" s="3"/>
      <c r="HP858" s="3"/>
      <c r="HQ858" s="3"/>
      <c r="HR858" s="3"/>
      <c r="HS858" s="3"/>
      <c r="HT858" s="3"/>
      <c r="HU858" s="3"/>
      <c r="HV858" s="3"/>
      <c r="HW858" s="3"/>
      <c r="HX858" s="3"/>
      <c r="HY858" s="3"/>
      <c r="HZ858" s="3"/>
      <c r="IA858" s="3"/>
      <c r="IB858" s="3"/>
      <c r="IC858" s="3"/>
      <c r="ID858" s="3"/>
      <c r="IE858" s="3"/>
      <c r="IF858" s="3"/>
      <c r="IG858" s="3"/>
      <c r="IH858" s="3"/>
      <c r="II858" s="3"/>
      <c r="IJ858" s="3"/>
      <c r="IK858" s="3"/>
      <c r="IL858" s="3"/>
      <c r="IM858" s="3"/>
      <c r="IN858" s="3"/>
      <c r="IO858" s="3"/>
    </row>
    <row r="859" s="1" customFormat="1" spans="1:249">
      <c r="A859" s="16" t="s">
        <v>646</v>
      </c>
      <c r="B859" s="17">
        <v>0</v>
      </c>
      <c r="C859" s="14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  <c r="FB859" s="3"/>
      <c r="FC859" s="3"/>
      <c r="FD859" s="3"/>
      <c r="FE859" s="3"/>
      <c r="FF859" s="3"/>
      <c r="FG859" s="3"/>
      <c r="FH859" s="3"/>
      <c r="FI859" s="3"/>
      <c r="FJ859" s="3"/>
      <c r="FK859" s="3"/>
      <c r="FL859" s="3"/>
      <c r="FM859" s="3"/>
      <c r="FN859" s="3"/>
      <c r="FO859" s="3"/>
      <c r="FP859" s="3"/>
      <c r="FQ859" s="3"/>
      <c r="FR859" s="3"/>
      <c r="FS859" s="3"/>
      <c r="FT859" s="3"/>
      <c r="FU859" s="3"/>
      <c r="FV859" s="3"/>
      <c r="FW859" s="3"/>
      <c r="FX859" s="3"/>
      <c r="FY859" s="3"/>
      <c r="FZ859" s="3"/>
      <c r="GA859" s="3"/>
      <c r="GB859" s="3"/>
      <c r="GC859" s="3"/>
      <c r="GD859" s="3"/>
      <c r="GE859" s="3"/>
      <c r="GF859" s="3"/>
      <c r="GG859" s="3"/>
      <c r="GH859" s="3"/>
      <c r="GI859" s="3"/>
      <c r="GJ859" s="3"/>
      <c r="GK859" s="3"/>
      <c r="GL859" s="3"/>
      <c r="GM859" s="3"/>
      <c r="GN859" s="3"/>
      <c r="GO859" s="3"/>
      <c r="GP859" s="3"/>
      <c r="GQ859" s="3"/>
      <c r="GR859" s="3"/>
      <c r="GS859" s="3"/>
      <c r="GT859" s="3"/>
      <c r="GU859" s="3"/>
      <c r="GV859" s="3"/>
      <c r="GW859" s="3"/>
      <c r="GX859" s="3"/>
      <c r="GY859" s="3"/>
      <c r="GZ859" s="3"/>
      <c r="HA859" s="3"/>
      <c r="HB859" s="3"/>
      <c r="HC859" s="3"/>
      <c r="HD859" s="3"/>
      <c r="HE859" s="3"/>
      <c r="HF859" s="3"/>
      <c r="HG859" s="3"/>
      <c r="HH859" s="3"/>
      <c r="HI859" s="3"/>
      <c r="HJ859" s="3"/>
      <c r="HK859" s="3"/>
      <c r="HL859" s="3"/>
      <c r="HM859" s="3"/>
      <c r="HN859" s="3"/>
      <c r="HO859" s="3"/>
      <c r="HP859" s="3"/>
      <c r="HQ859" s="3"/>
      <c r="HR859" s="3"/>
      <c r="HS859" s="3"/>
      <c r="HT859" s="3"/>
      <c r="HU859" s="3"/>
      <c r="HV859" s="3"/>
      <c r="HW859" s="3"/>
      <c r="HX859" s="3"/>
      <c r="HY859" s="3"/>
      <c r="HZ859" s="3"/>
      <c r="IA859" s="3"/>
      <c r="IB859" s="3"/>
      <c r="IC859" s="3"/>
      <c r="ID859" s="3"/>
      <c r="IE859" s="3"/>
      <c r="IF859" s="3"/>
      <c r="IG859" s="3"/>
      <c r="IH859" s="3"/>
      <c r="II859" s="3"/>
      <c r="IJ859" s="3"/>
      <c r="IK859" s="3"/>
      <c r="IL859" s="3"/>
      <c r="IM859" s="3"/>
      <c r="IN859" s="3"/>
      <c r="IO859" s="3"/>
    </row>
    <row r="860" s="1" customFormat="1" spans="1:249">
      <c r="A860" s="16" t="s">
        <v>647</v>
      </c>
      <c r="B860" s="17">
        <v>0</v>
      </c>
      <c r="C860" s="14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  <c r="EZ860" s="3"/>
      <c r="FA860" s="3"/>
      <c r="FB860" s="3"/>
      <c r="FC860" s="3"/>
      <c r="FD860" s="3"/>
      <c r="FE860" s="3"/>
      <c r="FF860" s="3"/>
      <c r="FG860" s="3"/>
      <c r="FH860" s="3"/>
      <c r="FI860" s="3"/>
      <c r="FJ860" s="3"/>
      <c r="FK860" s="3"/>
      <c r="FL860" s="3"/>
      <c r="FM860" s="3"/>
      <c r="FN860" s="3"/>
      <c r="FO860" s="3"/>
      <c r="FP860" s="3"/>
      <c r="FQ860" s="3"/>
      <c r="FR860" s="3"/>
      <c r="FS860" s="3"/>
      <c r="FT860" s="3"/>
      <c r="FU860" s="3"/>
      <c r="FV860" s="3"/>
      <c r="FW860" s="3"/>
      <c r="FX860" s="3"/>
      <c r="FY860" s="3"/>
      <c r="FZ860" s="3"/>
      <c r="GA860" s="3"/>
      <c r="GB860" s="3"/>
      <c r="GC860" s="3"/>
      <c r="GD860" s="3"/>
      <c r="GE860" s="3"/>
      <c r="GF860" s="3"/>
      <c r="GG860" s="3"/>
      <c r="GH860" s="3"/>
      <c r="GI860" s="3"/>
      <c r="GJ860" s="3"/>
      <c r="GK860" s="3"/>
      <c r="GL860" s="3"/>
      <c r="GM860" s="3"/>
      <c r="GN860" s="3"/>
      <c r="GO860" s="3"/>
      <c r="GP860" s="3"/>
      <c r="GQ860" s="3"/>
      <c r="GR860" s="3"/>
      <c r="GS860" s="3"/>
      <c r="GT860" s="3"/>
      <c r="GU860" s="3"/>
      <c r="GV860" s="3"/>
      <c r="GW860" s="3"/>
      <c r="GX860" s="3"/>
      <c r="GY860" s="3"/>
      <c r="GZ860" s="3"/>
      <c r="HA860" s="3"/>
      <c r="HB860" s="3"/>
      <c r="HC860" s="3"/>
      <c r="HD860" s="3"/>
      <c r="HE860" s="3"/>
      <c r="HF860" s="3"/>
      <c r="HG860" s="3"/>
      <c r="HH860" s="3"/>
      <c r="HI860" s="3"/>
      <c r="HJ860" s="3"/>
      <c r="HK860" s="3"/>
      <c r="HL860" s="3"/>
      <c r="HM860" s="3"/>
      <c r="HN860" s="3"/>
      <c r="HO860" s="3"/>
      <c r="HP860" s="3"/>
      <c r="HQ860" s="3"/>
      <c r="HR860" s="3"/>
      <c r="HS860" s="3"/>
      <c r="HT860" s="3"/>
      <c r="HU860" s="3"/>
      <c r="HV860" s="3"/>
      <c r="HW860" s="3"/>
      <c r="HX860" s="3"/>
      <c r="HY860" s="3"/>
      <c r="HZ860" s="3"/>
      <c r="IA860" s="3"/>
      <c r="IB860" s="3"/>
      <c r="IC860" s="3"/>
      <c r="ID860" s="3"/>
      <c r="IE860" s="3"/>
      <c r="IF860" s="3"/>
      <c r="IG860" s="3"/>
      <c r="IH860" s="3"/>
      <c r="II860" s="3"/>
      <c r="IJ860" s="3"/>
      <c r="IK860" s="3"/>
      <c r="IL860" s="3"/>
      <c r="IM860" s="3"/>
      <c r="IN860" s="3"/>
      <c r="IO860" s="3"/>
    </row>
    <row r="861" s="1" customFormat="1" spans="1:249">
      <c r="A861" s="16" t="s">
        <v>648</v>
      </c>
      <c r="B861" s="17">
        <v>0</v>
      </c>
      <c r="C861" s="14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  <c r="FJ861" s="3"/>
      <c r="FK861" s="3"/>
      <c r="FL861" s="3"/>
      <c r="FM861" s="3"/>
      <c r="FN861" s="3"/>
      <c r="FO861" s="3"/>
      <c r="FP861" s="3"/>
      <c r="FQ861" s="3"/>
      <c r="FR861" s="3"/>
      <c r="FS861" s="3"/>
      <c r="FT861" s="3"/>
      <c r="FU861" s="3"/>
      <c r="FV861" s="3"/>
      <c r="FW861" s="3"/>
      <c r="FX861" s="3"/>
      <c r="FY861" s="3"/>
      <c r="FZ861" s="3"/>
      <c r="GA861" s="3"/>
      <c r="GB861" s="3"/>
      <c r="GC861" s="3"/>
      <c r="GD861" s="3"/>
      <c r="GE861" s="3"/>
      <c r="GF861" s="3"/>
      <c r="GG861" s="3"/>
      <c r="GH861" s="3"/>
      <c r="GI861" s="3"/>
      <c r="GJ861" s="3"/>
      <c r="GK861" s="3"/>
      <c r="GL861" s="3"/>
      <c r="GM861" s="3"/>
      <c r="GN861" s="3"/>
      <c r="GO861" s="3"/>
      <c r="GP861" s="3"/>
      <c r="GQ861" s="3"/>
      <c r="GR861" s="3"/>
      <c r="GS861" s="3"/>
      <c r="GT861" s="3"/>
      <c r="GU861" s="3"/>
      <c r="GV861" s="3"/>
      <c r="GW861" s="3"/>
      <c r="GX861" s="3"/>
      <c r="GY861" s="3"/>
      <c r="GZ861" s="3"/>
      <c r="HA861" s="3"/>
      <c r="HB861" s="3"/>
      <c r="HC861" s="3"/>
      <c r="HD861" s="3"/>
      <c r="HE861" s="3"/>
      <c r="HF861" s="3"/>
      <c r="HG861" s="3"/>
      <c r="HH861" s="3"/>
      <c r="HI861" s="3"/>
      <c r="HJ861" s="3"/>
      <c r="HK861" s="3"/>
      <c r="HL861" s="3"/>
      <c r="HM861" s="3"/>
      <c r="HN861" s="3"/>
      <c r="HO861" s="3"/>
      <c r="HP861" s="3"/>
      <c r="HQ861" s="3"/>
      <c r="HR861" s="3"/>
      <c r="HS861" s="3"/>
      <c r="HT861" s="3"/>
      <c r="HU861" s="3"/>
      <c r="HV861" s="3"/>
      <c r="HW861" s="3"/>
      <c r="HX861" s="3"/>
      <c r="HY861" s="3"/>
      <c r="HZ861" s="3"/>
      <c r="IA861" s="3"/>
      <c r="IB861" s="3"/>
      <c r="IC861" s="3"/>
      <c r="ID861" s="3"/>
      <c r="IE861" s="3"/>
      <c r="IF861" s="3"/>
      <c r="IG861" s="3"/>
      <c r="IH861" s="3"/>
      <c r="II861" s="3"/>
      <c r="IJ861" s="3"/>
      <c r="IK861" s="3"/>
      <c r="IL861" s="3"/>
      <c r="IM861" s="3"/>
      <c r="IN861" s="3"/>
      <c r="IO861" s="3"/>
    </row>
    <row r="862" s="1" customFormat="1" spans="1:249">
      <c r="A862" s="16" t="s">
        <v>649</v>
      </c>
      <c r="B862" s="17">
        <v>0</v>
      </c>
      <c r="C862" s="14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  <c r="FJ862" s="3"/>
      <c r="FK862" s="3"/>
      <c r="FL862" s="3"/>
      <c r="FM862" s="3"/>
      <c r="FN862" s="3"/>
      <c r="FO862" s="3"/>
      <c r="FP862" s="3"/>
      <c r="FQ862" s="3"/>
      <c r="FR862" s="3"/>
      <c r="FS862" s="3"/>
      <c r="FT862" s="3"/>
      <c r="FU862" s="3"/>
      <c r="FV862" s="3"/>
      <c r="FW862" s="3"/>
      <c r="FX862" s="3"/>
      <c r="FY862" s="3"/>
      <c r="FZ862" s="3"/>
      <c r="GA862" s="3"/>
      <c r="GB862" s="3"/>
      <c r="GC862" s="3"/>
      <c r="GD862" s="3"/>
      <c r="GE862" s="3"/>
      <c r="GF862" s="3"/>
      <c r="GG862" s="3"/>
      <c r="GH862" s="3"/>
      <c r="GI862" s="3"/>
      <c r="GJ862" s="3"/>
      <c r="GK862" s="3"/>
      <c r="GL862" s="3"/>
      <c r="GM862" s="3"/>
      <c r="GN862" s="3"/>
      <c r="GO862" s="3"/>
      <c r="GP862" s="3"/>
      <c r="GQ862" s="3"/>
      <c r="GR862" s="3"/>
      <c r="GS862" s="3"/>
      <c r="GT862" s="3"/>
      <c r="GU862" s="3"/>
      <c r="GV862" s="3"/>
      <c r="GW862" s="3"/>
      <c r="GX862" s="3"/>
      <c r="GY862" s="3"/>
      <c r="GZ862" s="3"/>
      <c r="HA862" s="3"/>
      <c r="HB862" s="3"/>
      <c r="HC862" s="3"/>
      <c r="HD862" s="3"/>
      <c r="HE862" s="3"/>
      <c r="HF862" s="3"/>
      <c r="HG862" s="3"/>
      <c r="HH862" s="3"/>
      <c r="HI862" s="3"/>
      <c r="HJ862" s="3"/>
      <c r="HK862" s="3"/>
      <c r="HL862" s="3"/>
      <c r="HM862" s="3"/>
      <c r="HN862" s="3"/>
      <c r="HO862" s="3"/>
      <c r="HP862" s="3"/>
      <c r="HQ862" s="3"/>
      <c r="HR862" s="3"/>
      <c r="HS862" s="3"/>
      <c r="HT862" s="3"/>
      <c r="HU862" s="3"/>
      <c r="HV862" s="3"/>
      <c r="HW862" s="3"/>
      <c r="HX862" s="3"/>
      <c r="HY862" s="3"/>
      <c r="HZ862" s="3"/>
      <c r="IA862" s="3"/>
      <c r="IB862" s="3"/>
      <c r="IC862" s="3"/>
      <c r="ID862" s="3"/>
      <c r="IE862" s="3"/>
      <c r="IF862" s="3"/>
      <c r="IG862" s="3"/>
      <c r="IH862" s="3"/>
      <c r="II862" s="3"/>
      <c r="IJ862" s="3"/>
      <c r="IK862" s="3"/>
      <c r="IL862" s="3"/>
      <c r="IM862" s="3"/>
      <c r="IN862" s="3"/>
      <c r="IO862" s="3"/>
    </row>
    <row r="863" s="1" customFormat="1" spans="1:249">
      <c r="A863" s="16" t="s">
        <v>650</v>
      </c>
      <c r="B863" s="17">
        <v>26</v>
      </c>
      <c r="C863" s="14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  <c r="FJ863" s="3"/>
      <c r="FK863" s="3"/>
      <c r="FL863" s="3"/>
      <c r="FM863" s="3"/>
      <c r="FN863" s="3"/>
      <c r="FO863" s="3"/>
      <c r="FP863" s="3"/>
      <c r="FQ863" s="3"/>
      <c r="FR863" s="3"/>
      <c r="FS863" s="3"/>
      <c r="FT863" s="3"/>
      <c r="FU863" s="3"/>
      <c r="FV863" s="3"/>
      <c r="FW863" s="3"/>
      <c r="FX863" s="3"/>
      <c r="FY863" s="3"/>
      <c r="FZ863" s="3"/>
      <c r="GA863" s="3"/>
      <c r="GB863" s="3"/>
      <c r="GC863" s="3"/>
      <c r="GD863" s="3"/>
      <c r="GE863" s="3"/>
      <c r="GF863" s="3"/>
      <c r="GG863" s="3"/>
      <c r="GH863" s="3"/>
      <c r="GI863" s="3"/>
      <c r="GJ863" s="3"/>
      <c r="GK863" s="3"/>
      <c r="GL863" s="3"/>
      <c r="GM863" s="3"/>
      <c r="GN863" s="3"/>
      <c r="GO863" s="3"/>
      <c r="GP863" s="3"/>
      <c r="GQ863" s="3"/>
      <c r="GR863" s="3"/>
      <c r="GS863" s="3"/>
      <c r="GT863" s="3"/>
      <c r="GU863" s="3"/>
      <c r="GV863" s="3"/>
      <c r="GW863" s="3"/>
      <c r="GX863" s="3"/>
      <c r="GY863" s="3"/>
      <c r="GZ863" s="3"/>
      <c r="HA863" s="3"/>
      <c r="HB863" s="3"/>
      <c r="HC863" s="3"/>
      <c r="HD863" s="3"/>
      <c r="HE863" s="3"/>
      <c r="HF863" s="3"/>
      <c r="HG863" s="3"/>
      <c r="HH863" s="3"/>
      <c r="HI863" s="3"/>
      <c r="HJ863" s="3"/>
      <c r="HK863" s="3"/>
      <c r="HL863" s="3"/>
      <c r="HM863" s="3"/>
      <c r="HN863" s="3"/>
      <c r="HO863" s="3"/>
      <c r="HP863" s="3"/>
      <c r="HQ863" s="3"/>
      <c r="HR863" s="3"/>
      <c r="HS863" s="3"/>
      <c r="HT863" s="3"/>
      <c r="HU863" s="3"/>
      <c r="HV863" s="3"/>
      <c r="HW863" s="3"/>
      <c r="HX863" s="3"/>
      <c r="HY863" s="3"/>
      <c r="HZ863" s="3"/>
      <c r="IA863" s="3"/>
      <c r="IB863" s="3"/>
      <c r="IC863" s="3"/>
      <c r="ID863" s="3"/>
      <c r="IE863" s="3"/>
      <c r="IF863" s="3"/>
      <c r="IG863" s="3"/>
      <c r="IH863" s="3"/>
      <c r="II863" s="3"/>
      <c r="IJ863" s="3"/>
      <c r="IK863" s="3"/>
      <c r="IL863" s="3"/>
      <c r="IM863" s="3"/>
      <c r="IN863" s="3"/>
      <c r="IO863" s="3"/>
    </row>
    <row r="864" s="1" customFormat="1" spans="1:249">
      <c r="A864" s="16" t="s">
        <v>651</v>
      </c>
      <c r="B864" s="17">
        <v>0</v>
      </c>
      <c r="C864" s="14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  <c r="FJ864" s="3"/>
      <c r="FK864" s="3"/>
      <c r="FL864" s="3"/>
      <c r="FM864" s="3"/>
      <c r="FN864" s="3"/>
      <c r="FO864" s="3"/>
      <c r="FP864" s="3"/>
      <c r="FQ864" s="3"/>
      <c r="FR864" s="3"/>
      <c r="FS864" s="3"/>
      <c r="FT864" s="3"/>
      <c r="FU864" s="3"/>
      <c r="FV864" s="3"/>
      <c r="FW864" s="3"/>
      <c r="FX864" s="3"/>
      <c r="FY864" s="3"/>
      <c r="FZ864" s="3"/>
      <c r="GA864" s="3"/>
      <c r="GB864" s="3"/>
      <c r="GC864" s="3"/>
      <c r="GD864" s="3"/>
      <c r="GE864" s="3"/>
      <c r="GF864" s="3"/>
      <c r="GG864" s="3"/>
      <c r="GH864" s="3"/>
      <c r="GI864" s="3"/>
      <c r="GJ864" s="3"/>
      <c r="GK864" s="3"/>
      <c r="GL864" s="3"/>
      <c r="GM864" s="3"/>
      <c r="GN864" s="3"/>
      <c r="GO864" s="3"/>
      <c r="GP864" s="3"/>
      <c r="GQ864" s="3"/>
      <c r="GR864" s="3"/>
      <c r="GS864" s="3"/>
      <c r="GT864" s="3"/>
      <c r="GU864" s="3"/>
      <c r="GV864" s="3"/>
      <c r="GW864" s="3"/>
      <c r="GX864" s="3"/>
      <c r="GY864" s="3"/>
      <c r="GZ864" s="3"/>
      <c r="HA864" s="3"/>
      <c r="HB864" s="3"/>
      <c r="HC864" s="3"/>
      <c r="HD864" s="3"/>
      <c r="HE864" s="3"/>
      <c r="HF864" s="3"/>
      <c r="HG864" s="3"/>
      <c r="HH864" s="3"/>
      <c r="HI864" s="3"/>
      <c r="HJ864" s="3"/>
      <c r="HK864" s="3"/>
      <c r="HL864" s="3"/>
      <c r="HM864" s="3"/>
      <c r="HN864" s="3"/>
      <c r="HO864" s="3"/>
      <c r="HP864" s="3"/>
      <c r="HQ864" s="3"/>
      <c r="HR864" s="3"/>
      <c r="HS864" s="3"/>
      <c r="HT864" s="3"/>
      <c r="HU864" s="3"/>
      <c r="HV864" s="3"/>
      <c r="HW864" s="3"/>
      <c r="HX864" s="3"/>
      <c r="HY864" s="3"/>
      <c r="HZ864" s="3"/>
      <c r="IA864" s="3"/>
      <c r="IB864" s="3"/>
      <c r="IC864" s="3"/>
      <c r="ID864" s="3"/>
      <c r="IE864" s="3"/>
      <c r="IF864" s="3"/>
      <c r="IG864" s="3"/>
      <c r="IH864" s="3"/>
      <c r="II864" s="3"/>
      <c r="IJ864" s="3"/>
      <c r="IK864" s="3"/>
      <c r="IL864" s="3"/>
      <c r="IM864" s="3"/>
      <c r="IN864" s="3"/>
      <c r="IO864" s="3"/>
    </row>
    <row r="865" s="1" customFormat="1" spans="1:249">
      <c r="A865" s="16" t="s">
        <v>652</v>
      </c>
      <c r="B865" s="17">
        <v>2</v>
      </c>
      <c r="C865" s="14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  <c r="FJ865" s="3"/>
      <c r="FK865" s="3"/>
      <c r="FL865" s="3"/>
      <c r="FM865" s="3"/>
      <c r="FN865" s="3"/>
      <c r="FO865" s="3"/>
      <c r="FP865" s="3"/>
      <c r="FQ865" s="3"/>
      <c r="FR865" s="3"/>
      <c r="FS865" s="3"/>
      <c r="FT865" s="3"/>
      <c r="FU865" s="3"/>
      <c r="FV865" s="3"/>
      <c r="FW865" s="3"/>
      <c r="FX865" s="3"/>
      <c r="FY865" s="3"/>
      <c r="FZ865" s="3"/>
      <c r="GA865" s="3"/>
      <c r="GB865" s="3"/>
      <c r="GC865" s="3"/>
      <c r="GD865" s="3"/>
      <c r="GE865" s="3"/>
      <c r="GF865" s="3"/>
      <c r="GG865" s="3"/>
      <c r="GH865" s="3"/>
      <c r="GI865" s="3"/>
      <c r="GJ865" s="3"/>
      <c r="GK865" s="3"/>
      <c r="GL865" s="3"/>
      <c r="GM865" s="3"/>
      <c r="GN865" s="3"/>
      <c r="GO865" s="3"/>
      <c r="GP865" s="3"/>
      <c r="GQ865" s="3"/>
      <c r="GR865" s="3"/>
      <c r="GS865" s="3"/>
      <c r="GT865" s="3"/>
      <c r="GU865" s="3"/>
      <c r="GV865" s="3"/>
      <c r="GW865" s="3"/>
      <c r="GX865" s="3"/>
      <c r="GY865" s="3"/>
      <c r="GZ865" s="3"/>
      <c r="HA865" s="3"/>
      <c r="HB865" s="3"/>
      <c r="HC865" s="3"/>
      <c r="HD865" s="3"/>
      <c r="HE865" s="3"/>
      <c r="HF865" s="3"/>
      <c r="HG865" s="3"/>
      <c r="HH865" s="3"/>
      <c r="HI865" s="3"/>
      <c r="HJ865" s="3"/>
      <c r="HK865" s="3"/>
      <c r="HL865" s="3"/>
      <c r="HM865" s="3"/>
      <c r="HN865" s="3"/>
      <c r="HO865" s="3"/>
      <c r="HP865" s="3"/>
      <c r="HQ865" s="3"/>
      <c r="HR865" s="3"/>
      <c r="HS865" s="3"/>
      <c r="HT865" s="3"/>
      <c r="HU865" s="3"/>
      <c r="HV865" s="3"/>
      <c r="HW865" s="3"/>
      <c r="HX865" s="3"/>
      <c r="HY865" s="3"/>
      <c r="HZ865" s="3"/>
      <c r="IA865" s="3"/>
      <c r="IB865" s="3"/>
      <c r="IC865" s="3"/>
      <c r="ID865" s="3"/>
      <c r="IE865" s="3"/>
      <c r="IF865" s="3"/>
      <c r="IG865" s="3"/>
      <c r="IH865" s="3"/>
      <c r="II865" s="3"/>
      <c r="IJ865" s="3"/>
      <c r="IK865" s="3"/>
      <c r="IL865" s="3"/>
      <c r="IM865" s="3"/>
      <c r="IN865" s="3"/>
      <c r="IO865" s="3"/>
    </row>
    <row r="866" s="1" customFormat="1" spans="1:249">
      <c r="A866" s="16" t="s">
        <v>653</v>
      </c>
      <c r="B866" s="17">
        <v>1096</v>
      </c>
      <c r="C866" s="14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  <c r="FJ866" s="3"/>
      <c r="FK866" s="3"/>
      <c r="FL866" s="3"/>
      <c r="FM866" s="3"/>
      <c r="FN866" s="3"/>
      <c r="FO866" s="3"/>
      <c r="FP866" s="3"/>
      <c r="FQ866" s="3"/>
      <c r="FR866" s="3"/>
      <c r="FS866" s="3"/>
      <c r="FT866" s="3"/>
      <c r="FU866" s="3"/>
      <c r="FV866" s="3"/>
      <c r="FW866" s="3"/>
      <c r="FX866" s="3"/>
      <c r="FY866" s="3"/>
      <c r="FZ866" s="3"/>
      <c r="GA866" s="3"/>
      <c r="GB866" s="3"/>
      <c r="GC866" s="3"/>
      <c r="GD866" s="3"/>
      <c r="GE866" s="3"/>
      <c r="GF866" s="3"/>
      <c r="GG866" s="3"/>
      <c r="GH866" s="3"/>
      <c r="GI866" s="3"/>
      <c r="GJ866" s="3"/>
      <c r="GK866" s="3"/>
      <c r="GL866" s="3"/>
      <c r="GM866" s="3"/>
      <c r="GN866" s="3"/>
      <c r="GO866" s="3"/>
      <c r="GP866" s="3"/>
      <c r="GQ866" s="3"/>
      <c r="GR866" s="3"/>
      <c r="GS866" s="3"/>
      <c r="GT866" s="3"/>
      <c r="GU866" s="3"/>
      <c r="GV866" s="3"/>
      <c r="GW866" s="3"/>
      <c r="GX866" s="3"/>
      <c r="GY866" s="3"/>
      <c r="GZ866" s="3"/>
      <c r="HA866" s="3"/>
      <c r="HB866" s="3"/>
      <c r="HC866" s="3"/>
      <c r="HD866" s="3"/>
      <c r="HE866" s="3"/>
      <c r="HF866" s="3"/>
      <c r="HG866" s="3"/>
      <c r="HH866" s="3"/>
      <c r="HI866" s="3"/>
      <c r="HJ866" s="3"/>
      <c r="HK866" s="3"/>
      <c r="HL866" s="3"/>
      <c r="HM866" s="3"/>
      <c r="HN866" s="3"/>
      <c r="HO866" s="3"/>
      <c r="HP866" s="3"/>
      <c r="HQ866" s="3"/>
      <c r="HR866" s="3"/>
      <c r="HS866" s="3"/>
      <c r="HT866" s="3"/>
      <c r="HU866" s="3"/>
      <c r="HV866" s="3"/>
      <c r="HW866" s="3"/>
      <c r="HX866" s="3"/>
      <c r="HY866" s="3"/>
      <c r="HZ866" s="3"/>
      <c r="IA866" s="3"/>
      <c r="IB866" s="3"/>
      <c r="IC866" s="3"/>
      <c r="ID866" s="3"/>
      <c r="IE866" s="3"/>
      <c r="IF866" s="3"/>
      <c r="IG866" s="3"/>
      <c r="IH866" s="3"/>
      <c r="II866" s="3"/>
      <c r="IJ866" s="3"/>
      <c r="IK866" s="3"/>
      <c r="IL866" s="3"/>
      <c r="IM866" s="3"/>
      <c r="IN866" s="3"/>
      <c r="IO866" s="3"/>
    </row>
    <row r="867" s="1" customFormat="1" spans="1:249">
      <c r="A867" s="16" t="s">
        <v>654</v>
      </c>
      <c r="B867" s="17">
        <v>0</v>
      </c>
      <c r="C867" s="14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  <c r="FJ867" s="3"/>
      <c r="FK867" s="3"/>
      <c r="FL867" s="3"/>
      <c r="FM867" s="3"/>
      <c r="FN867" s="3"/>
      <c r="FO867" s="3"/>
      <c r="FP867" s="3"/>
      <c r="FQ867" s="3"/>
      <c r="FR867" s="3"/>
      <c r="FS867" s="3"/>
      <c r="FT867" s="3"/>
      <c r="FU867" s="3"/>
      <c r="FV867" s="3"/>
      <c r="FW867" s="3"/>
      <c r="FX867" s="3"/>
      <c r="FY867" s="3"/>
      <c r="FZ867" s="3"/>
      <c r="GA867" s="3"/>
      <c r="GB867" s="3"/>
      <c r="GC867" s="3"/>
      <c r="GD867" s="3"/>
      <c r="GE867" s="3"/>
      <c r="GF867" s="3"/>
      <c r="GG867" s="3"/>
      <c r="GH867" s="3"/>
      <c r="GI867" s="3"/>
      <c r="GJ867" s="3"/>
      <c r="GK867" s="3"/>
      <c r="GL867" s="3"/>
      <c r="GM867" s="3"/>
      <c r="GN867" s="3"/>
      <c r="GO867" s="3"/>
      <c r="GP867" s="3"/>
      <c r="GQ867" s="3"/>
      <c r="GR867" s="3"/>
      <c r="GS867" s="3"/>
      <c r="GT867" s="3"/>
      <c r="GU867" s="3"/>
      <c r="GV867" s="3"/>
      <c r="GW867" s="3"/>
      <c r="GX867" s="3"/>
      <c r="GY867" s="3"/>
      <c r="GZ867" s="3"/>
      <c r="HA867" s="3"/>
      <c r="HB867" s="3"/>
      <c r="HC867" s="3"/>
      <c r="HD867" s="3"/>
      <c r="HE867" s="3"/>
      <c r="HF867" s="3"/>
      <c r="HG867" s="3"/>
      <c r="HH867" s="3"/>
      <c r="HI867" s="3"/>
      <c r="HJ867" s="3"/>
      <c r="HK867" s="3"/>
      <c r="HL867" s="3"/>
      <c r="HM867" s="3"/>
      <c r="HN867" s="3"/>
      <c r="HO867" s="3"/>
      <c r="HP867" s="3"/>
      <c r="HQ867" s="3"/>
      <c r="HR867" s="3"/>
      <c r="HS867" s="3"/>
      <c r="HT867" s="3"/>
      <c r="HU867" s="3"/>
      <c r="HV867" s="3"/>
      <c r="HW867" s="3"/>
      <c r="HX867" s="3"/>
      <c r="HY867" s="3"/>
      <c r="HZ867" s="3"/>
      <c r="IA867" s="3"/>
      <c r="IB867" s="3"/>
      <c r="IC867" s="3"/>
      <c r="ID867" s="3"/>
      <c r="IE867" s="3"/>
      <c r="IF867" s="3"/>
      <c r="IG867" s="3"/>
      <c r="IH867" s="3"/>
      <c r="II867" s="3"/>
      <c r="IJ867" s="3"/>
      <c r="IK867" s="3"/>
      <c r="IL867" s="3"/>
      <c r="IM867" s="3"/>
      <c r="IN867" s="3"/>
      <c r="IO867" s="3"/>
    </row>
    <row r="868" s="1" customFormat="1" spans="1:249">
      <c r="A868" s="16" t="s">
        <v>655</v>
      </c>
      <c r="B868" s="17">
        <v>0</v>
      </c>
      <c r="C868" s="14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  <c r="FJ868" s="3"/>
      <c r="FK868" s="3"/>
      <c r="FL868" s="3"/>
      <c r="FM868" s="3"/>
      <c r="FN868" s="3"/>
      <c r="FO868" s="3"/>
      <c r="FP868" s="3"/>
      <c r="FQ868" s="3"/>
      <c r="FR868" s="3"/>
      <c r="FS868" s="3"/>
      <c r="FT868" s="3"/>
      <c r="FU868" s="3"/>
      <c r="FV868" s="3"/>
      <c r="FW868" s="3"/>
      <c r="FX868" s="3"/>
      <c r="FY868" s="3"/>
      <c r="FZ868" s="3"/>
      <c r="GA868" s="3"/>
      <c r="GB868" s="3"/>
      <c r="GC868" s="3"/>
      <c r="GD868" s="3"/>
      <c r="GE868" s="3"/>
      <c r="GF868" s="3"/>
      <c r="GG868" s="3"/>
      <c r="GH868" s="3"/>
      <c r="GI868" s="3"/>
      <c r="GJ868" s="3"/>
      <c r="GK868" s="3"/>
      <c r="GL868" s="3"/>
      <c r="GM868" s="3"/>
      <c r="GN868" s="3"/>
      <c r="GO868" s="3"/>
      <c r="GP868" s="3"/>
      <c r="GQ868" s="3"/>
      <c r="GR868" s="3"/>
      <c r="GS868" s="3"/>
      <c r="GT868" s="3"/>
      <c r="GU868" s="3"/>
      <c r="GV868" s="3"/>
      <c r="GW868" s="3"/>
      <c r="GX868" s="3"/>
      <c r="GY868" s="3"/>
      <c r="GZ868" s="3"/>
      <c r="HA868" s="3"/>
      <c r="HB868" s="3"/>
      <c r="HC868" s="3"/>
      <c r="HD868" s="3"/>
      <c r="HE868" s="3"/>
      <c r="HF868" s="3"/>
      <c r="HG868" s="3"/>
      <c r="HH868" s="3"/>
      <c r="HI868" s="3"/>
      <c r="HJ868" s="3"/>
      <c r="HK868" s="3"/>
      <c r="HL868" s="3"/>
      <c r="HM868" s="3"/>
      <c r="HN868" s="3"/>
      <c r="HO868" s="3"/>
      <c r="HP868" s="3"/>
      <c r="HQ868" s="3"/>
      <c r="HR868" s="3"/>
      <c r="HS868" s="3"/>
      <c r="HT868" s="3"/>
      <c r="HU868" s="3"/>
      <c r="HV868" s="3"/>
      <c r="HW868" s="3"/>
      <c r="HX868" s="3"/>
      <c r="HY868" s="3"/>
      <c r="HZ868" s="3"/>
      <c r="IA868" s="3"/>
      <c r="IB868" s="3"/>
      <c r="IC868" s="3"/>
      <c r="ID868" s="3"/>
      <c r="IE868" s="3"/>
      <c r="IF868" s="3"/>
      <c r="IG868" s="3"/>
      <c r="IH868" s="3"/>
      <c r="II868" s="3"/>
      <c r="IJ868" s="3"/>
      <c r="IK868" s="3"/>
      <c r="IL868" s="3"/>
      <c r="IM868" s="3"/>
      <c r="IN868" s="3"/>
      <c r="IO868" s="3"/>
    </row>
    <row r="869" s="1" customFormat="1" spans="1:249">
      <c r="A869" s="16" t="s">
        <v>656</v>
      </c>
      <c r="B869" s="17">
        <v>29</v>
      </c>
      <c r="C869" s="14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  <c r="FJ869" s="3"/>
      <c r="FK869" s="3"/>
      <c r="FL869" s="3"/>
      <c r="FM869" s="3"/>
      <c r="FN869" s="3"/>
      <c r="FO869" s="3"/>
      <c r="FP869" s="3"/>
      <c r="FQ869" s="3"/>
      <c r="FR869" s="3"/>
      <c r="FS869" s="3"/>
      <c r="FT869" s="3"/>
      <c r="FU869" s="3"/>
      <c r="FV869" s="3"/>
      <c r="FW869" s="3"/>
      <c r="FX869" s="3"/>
      <c r="FY869" s="3"/>
      <c r="FZ869" s="3"/>
      <c r="GA869" s="3"/>
      <c r="GB869" s="3"/>
      <c r="GC869" s="3"/>
      <c r="GD869" s="3"/>
      <c r="GE869" s="3"/>
      <c r="GF869" s="3"/>
      <c r="GG869" s="3"/>
      <c r="GH869" s="3"/>
      <c r="GI869" s="3"/>
      <c r="GJ869" s="3"/>
      <c r="GK869" s="3"/>
      <c r="GL869" s="3"/>
      <c r="GM869" s="3"/>
      <c r="GN869" s="3"/>
      <c r="GO869" s="3"/>
      <c r="GP869" s="3"/>
      <c r="GQ869" s="3"/>
      <c r="GR869" s="3"/>
      <c r="GS869" s="3"/>
      <c r="GT869" s="3"/>
      <c r="GU869" s="3"/>
      <c r="GV869" s="3"/>
      <c r="GW869" s="3"/>
      <c r="GX869" s="3"/>
      <c r="GY869" s="3"/>
      <c r="GZ869" s="3"/>
      <c r="HA869" s="3"/>
      <c r="HB869" s="3"/>
      <c r="HC869" s="3"/>
      <c r="HD869" s="3"/>
      <c r="HE869" s="3"/>
      <c r="HF869" s="3"/>
      <c r="HG869" s="3"/>
      <c r="HH869" s="3"/>
      <c r="HI869" s="3"/>
      <c r="HJ869" s="3"/>
      <c r="HK869" s="3"/>
      <c r="HL869" s="3"/>
      <c r="HM869" s="3"/>
      <c r="HN869" s="3"/>
      <c r="HO869" s="3"/>
      <c r="HP869" s="3"/>
      <c r="HQ869" s="3"/>
      <c r="HR869" s="3"/>
      <c r="HS869" s="3"/>
      <c r="HT869" s="3"/>
      <c r="HU869" s="3"/>
      <c r="HV869" s="3"/>
      <c r="HW869" s="3"/>
      <c r="HX869" s="3"/>
      <c r="HY869" s="3"/>
      <c r="HZ869" s="3"/>
      <c r="IA869" s="3"/>
      <c r="IB869" s="3"/>
      <c r="IC869" s="3"/>
      <c r="ID869" s="3"/>
      <c r="IE869" s="3"/>
      <c r="IF869" s="3"/>
      <c r="IG869" s="3"/>
      <c r="IH869" s="3"/>
      <c r="II869" s="3"/>
      <c r="IJ869" s="3"/>
      <c r="IK869" s="3"/>
      <c r="IL869" s="3"/>
      <c r="IM869" s="3"/>
      <c r="IN869" s="3"/>
      <c r="IO869" s="3"/>
    </row>
    <row r="870" s="1" customFormat="1" spans="1:249">
      <c r="A870" s="16" t="s">
        <v>657</v>
      </c>
      <c r="B870" s="17">
        <v>33</v>
      </c>
      <c r="C870" s="14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  <c r="FJ870" s="3"/>
      <c r="FK870" s="3"/>
      <c r="FL870" s="3"/>
      <c r="FM870" s="3"/>
      <c r="FN870" s="3"/>
      <c r="FO870" s="3"/>
      <c r="FP870" s="3"/>
      <c r="FQ870" s="3"/>
      <c r="FR870" s="3"/>
      <c r="FS870" s="3"/>
      <c r="FT870" s="3"/>
      <c r="FU870" s="3"/>
      <c r="FV870" s="3"/>
      <c r="FW870" s="3"/>
      <c r="FX870" s="3"/>
      <c r="FY870" s="3"/>
      <c r="FZ870" s="3"/>
      <c r="GA870" s="3"/>
      <c r="GB870" s="3"/>
      <c r="GC870" s="3"/>
      <c r="GD870" s="3"/>
      <c r="GE870" s="3"/>
      <c r="GF870" s="3"/>
      <c r="GG870" s="3"/>
      <c r="GH870" s="3"/>
      <c r="GI870" s="3"/>
      <c r="GJ870" s="3"/>
      <c r="GK870" s="3"/>
      <c r="GL870" s="3"/>
      <c r="GM870" s="3"/>
      <c r="GN870" s="3"/>
      <c r="GO870" s="3"/>
      <c r="GP870" s="3"/>
      <c r="GQ870" s="3"/>
      <c r="GR870" s="3"/>
      <c r="GS870" s="3"/>
      <c r="GT870" s="3"/>
      <c r="GU870" s="3"/>
      <c r="GV870" s="3"/>
      <c r="GW870" s="3"/>
      <c r="GX870" s="3"/>
      <c r="GY870" s="3"/>
      <c r="GZ870" s="3"/>
      <c r="HA870" s="3"/>
      <c r="HB870" s="3"/>
      <c r="HC870" s="3"/>
      <c r="HD870" s="3"/>
      <c r="HE870" s="3"/>
      <c r="HF870" s="3"/>
      <c r="HG870" s="3"/>
      <c r="HH870" s="3"/>
      <c r="HI870" s="3"/>
      <c r="HJ870" s="3"/>
      <c r="HK870" s="3"/>
      <c r="HL870" s="3"/>
      <c r="HM870" s="3"/>
      <c r="HN870" s="3"/>
      <c r="HO870" s="3"/>
      <c r="HP870" s="3"/>
      <c r="HQ870" s="3"/>
      <c r="HR870" s="3"/>
      <c r="HS870" s="3"/>
      <c r="HT870" s="3"/>
      <c r="HU870" s="3"/>
      <c r="HV870" s="3"/>
      <c r="HW870" s="3"/>
      <c r="HX870" s="3"/>
      <c r="HY870" s="3"/>
      <c r="HZ870" s="3"/>
      <c r="IA870" s="3"/>
      <c r="IB870" s="3"/>
      <c r="IC870" s="3"/>
      <c r="ID870" s="3"/>
      <c r="IE870" s="3"/>
      <c r="IF870" s="3"/>
      <c r="IG870" s="3"/>
      <c r="IH870" s="3"/>
      <c r="II870" s="3"/>
      <c r="IJ870" s="3"/>
      <c r="IK870" s="3"/>
      <c r="IL870" s="3"/>
      <c r="IM870" s="3"/>
      <c r="IN870" s="3"/>
      <c r="IO870" s="3"/>
    </row>
    <row r="871" s="1" customFormat="1" spans="1:249">
      <c r="A871" s="16" t="s">
        <v>658</v>
      </c>
      <c r="B871" s="17">
        <v>0</v>
      </c>
      <c r="C871" s="14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  <c r="FJ871" s="3"/>
      <c r="FK871" s="3"/>
      <c r="FL871" s="3"/>
      <c r="FM871" s="3"/>
      <c r="FN871" s="3"/>
      <c r="FO871" s="3"/>
      <c r="FP871" s="3"/>
      <c r="FQ871" s="3"/>
      <c r="FR871" s="3"/>
      <c r="FS871" s="3"/>
      <c r="FT871" s="3"/>
      <c r="FU871" s="3"/>
      <c r="FV871" s="3"/>
      <c r="FW871" s="3"/>
      <c r="FX871" s="3"/>
      <c r="FY871" s="3"/>
      <c r="FZ871" s="3"/>
      <c r="GA871" s="3"/>
      <c r="GB871" s="3"/>
      <c r="GC871" s="3"/>
      <c r="GD871" s="3"/>
      <c r="GE871" s="3"/>
      <c r="GF871" s="3"/>
      <c r="GG871" s="3"/>
      <c r="GH871" s="3"/>
      <c r="GI871" s="3"/>
      <c r="GJ871" s="3"/>
      <c r="GK871" s="3"/>
      <c r="GL871" s="3"/>
      <c r="GM871" s="3"/>
      <c r="GN871" s="3"/>
      <c r="GO871" s="3"/>
      <c r="GP871" s="3"/>
      <c r="GQ871" s="3"/>
      <c r="GR871" s="3"/>
      <c r="GS871" s="3"/>
      <c r="GT871" s="3"/>
      <c r="GU871" s="3"/>
      <c r="GV871" s="3"/>
      <c r="GW871" s="3"/>
      <c r="GX871" s="3"/>
      <c r="GY871" s="3"/>
      <c r="GZ871" s="3"/>
      <c r="HA871" s="3"/>
      <c r="HB871" s="3"/>
      <c r="HC871" s="3"/>
      <c r="HD871" s="3"/>
      <c r="HE871" s="3"/>
      <c r="HF871" s="3"/>
      <c r="HG871" s="3"/>
      <c r="HH871" s="3"/>
      <c r="HI871" s="3"/>
      <c r="HJ871" s="3"/>
      <c r="HK871" s="3"/>
      <c r="HL871" s="3"/>
      <c r="HM871" s="3"/>
      <c r="HN871" s="3"/>
      <c r="HO871" s="3"/>
      <c r="HP871" s="3"/>
      <c r="HQ871" s="3"/>
      <c r="HR871" s="3"/>
      <c r="HS871" s="3"/>
      <c r="HT871" s="3"/>
      <c r="HU871" s="3"/>
      <c r="HV871" s="3"/>
      <c r="HW871" s="3"/>
      <c r="HX871" s="3"/>
      <c r="HY871" s="3"/>
      <c r="HZ871" s="3"/>
      <c r="IA871" s="3"/>
      <c r="IB871" s="3"/>
      <c r="IC871" s="3"/>
      <c r="ID871" s="3"/>
      <c r="IE871" s="3"/>
      <c r="IF871" s="3"/>
      <c r="IG871" s="3"/>
      <c r="IH871" s="3"/>
      <c r="II871" s="3"/>
      <c r="IJ871" s="3"/>
      <c r="IK871" s="3"/>
      <c r="IL871" s="3"/>
      <c r="IM871" s="3"/>
      <c r="IN871" s="3"/>
      <c r="IO871" s="3"/>
    </row>
    <row r="872" s="1" customFormat="1" spans="1:249">
      <c r="A872" s="16" t="s">
        <v>659</v>
      </c>
      <c r="B872" s="17">
        <v>0</v>
      </c>
      <c r="C872" s="14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  <c r="FJ872" s="3"/>
      <c r="FK872" s="3"/>
      <c r="FL872" s="3"/>
      <c r="FM872" s="3"/>
      <c r="FN872" s="3"/>
      <c r="FO872" s="3"/>
      <c r="FP872" s="3"/>
      <c r="FQ872" s="3"/>
      <c r="FR872" s="3"/>
      <c r="FS872" s="3"/>
      <c r="FT872" s="3"/>
      <c r="FU872" s="3"/>
      <c r="FV872" s="3"/>
      <c r="FW872" s="3"/>
      <c r="FX872" s="3"/>
      <c r="FY872" s="3"/>
      <c r="FZ872" s="3"/>
      <c r="GA872" s="3"/>
      <c r="GB872" s="3"/>
      <c r="GC872" s="3"/>
      <c r="GD872" s="3"/>
      <c r="GE872" s="3"/>
      <c r="GF872" s="3"/>
      <c r="GG872" s="3"/>
      <c r="GH872" s="3"/>
      <c r="GI872" s="3"/>
      <c r="GJ872" s="3"/>
      <c r="GK872" s="3"/>
      <c r="GL872" s="3"/>
      <c r="GM872" s="3"/>
      <c r="GN872" s="3"/>
      <c r="GO872" s="3"/>
      <c r="GP872" s="3"/>
      <c r="GQ872" s="3"/>
      <c r="GR872" s="3"/>
      <c r="GS872" s="3"/>
      <c r="GT872" s="3"/>
      <c r="GU872" s="3"/>
      <c r="GV872" s="3"/>
      <c r="GW872" s="3"/>
      <c r="GX872" s="3"/>
      <c r="GY872" s="3"/>
      <c r="GZ872" s="3"/>
      <c r="HA872" s="3"/>
      <c r="HB872" s="3"/>
      <c r="HC872" s="3"/>
      <c r="HD872" s="3"/>
      <c r="HE872" s="3"/>
      <c r="HF872" s="3"/>
      <c r="HG872" s="3"/>
      <c r="HH872" s="3"/>
      <c r="HI872" s="3"/>
      <c r="HJ872" s="3"/>
      <c r="HK872" s="3"/>
      <c r="HL872" s="3"/>
      <c r="HM872" s="3"/>
      <c r="HN872" s="3"/>
      <c r="HO872" s="3"/>
      <c r="HP872" s="3"/>
      <c r="HQ872" s="3"/>
      <c r="HR872" s="3"/>
      <c r="HS872" s="3"/>
      <c r="HT872" s="3"/>
      <c r="HU872" s="3"/>
      <c r="HV872" s="3"/>
      <c r="HW872" s="3"/>
      <c r="HX872" s="3"/>
      <c r="HY872" s="3"/>
      <c r="HZ872" s="3"/>
      <c r="IA872" s="3"/>
      <c r="IB872" s="3"/>
      <c r="IC872" s="3"/>
      <c r="ID872" s="3"/>
      <c r="IE872" s="3"/>
      <c r="IF872" s="3"/>
      <c r="IG872" s="3"/>
      <c r="IH872" s="3"/>
      <c r="II872" s="3"/>
      <c r="IJ872" s="3"/>
      <c r="IK872" s="3"/>
      <c r="IL872" s="3"/>
      <c r="IM872" s="3"/>
      <c r="IN872" s="3"/>
      <c r="IO872" s="3"/>
    </row>
    <row r="873" s="1" customFormat="1" spans="1:249">
      <c r="A873" s="16" t="s">
        <v>660</v>
      </c>
      <c r="B873" s="17">
        <v>2</v>
      </c>
      <c r="C873" s="14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  <c r="FJ873" s="3"/>
      <c r="FK873" s="3"/>
      <c r="FL873" s="3"/>
      <c r="FM873" s="3"/>
      <c r="FN873" s="3"/>
      <c r="FO873" s="3"/>
      <c r="FP873" s="3"/>
      <c r="FQ873" s="3"/>
      <c r="FR873" s="3"/>
      <c r="FS873" s="3"/>
      <c r="FT873" s="3"/>
      <c r="FU873" s="3"/>
      <c r="FV873" s="3"/>
      <c r="FW873" s="3"/>
      <c r="FX873" s="3"/>
      <c r="FY873" s="3"/>
      <c r="FZ873" s="3"/>
      <c r="GA873" s="3"/>
      <c r="GB873" s="3"/>
      <c r="GC873" s="3"/>
      <c r="GD873" s="3"/>
      <c r="GE873" s="3"/>
      <c r="GF873" s="3"/>
      <c r="GG873" s="3"/>
      <c r="GH873" s="3"/>
      <c r="GI873" s="3"/>
      <c r="GJ873" s="3"/>
      <c r="GK873" s="3"/>
      <c r="GL873" s="3"/>
      <c r="GM873" s="3"/>
      <c r="GN873" s="3"/>
      <c r="GO873" s="3"/>
      <c r="GP873" s="3"/>
      <c r="GQ873" s="3"/>
      <c r="GR873" s="3"/>
      <c r="GS873" s="3"/>
      <c r="GT873" s="3"/>
      <c r="GU873" s="3"/>
      <c r="GV873" s="3"/>
      <c r="GW873" s="3"/>
      <c r="GX873" s="3"/>
      <c r="GY873" s="3"/>
      <c r="GZ873" s="3"/>
      <c r="HA873" s="3"/>
      <c r="HB873" s="3"/>
      <c r="HC873" s="3"/>
      <c r="HD873" s="3"/>
      <c r="HE873" s="3"/>
      <c r="HF873" s="3"/>
      <c r="HG873" s="3"/>
      <c r="HH873" s="3"/>
      <c r="HI873" s="3"/>
      <c r="HJ873" s="3"/>
      <c r="HK873" s="3"/>
      <c r="HL873" s="3"/>
      <c r="HM873" s="3"/>
      <c r="HN873" s="3"/>
      <c r="HO873" s="3"/>
      <c r="HP873" s="3"/>
      <c r="HQ873" s="3"/>
      <c r="HR873" s="3"/>
      <c r="HS873" s="3"/>
      <c r="HT873" s="3"/>
      <c r="HU873" s="3"/>
      <c r="HV873" s="3"/>
      <c r="HW873" s="3"/>
      <c r="HX873" s="3"/>
      <c r="HY873" s="3"/>
      <c r="HZ873" s="3"/>
      <c r="IA873" s="3"/>
      <c r="IB873" s="3"/>
      <c r="IC873" s="3"/>
      <c r="ID873" s="3"/>
      <c r="IE873" s="3"/>
      <c r="IF873" s="3"/>
      <c r="IG873" s="3"/>
      <c r="IH873" s="3"/>
      <c r="II873" s="3"/>
      <c r="IJ873" s="3"/>
      <c r="IK873" s="3"/>
      <c r="IL873" s="3"/>
      <c r="IM873" s="3"/>
      <c r="IN873" s="3"/>
      <c r="IO873" s="3"/>
    </row>
    <row r="874" s="1" customFormat="1" spans="1:249">
      <c r="A874" s="16" t="s">
        <v>661</v>
      </c>
      <c r="B874" s="17">
        <v>645</v>
      </c>
      <c r="C874" s="14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  <c r="FJ874" s="3"/>
      <c r="FK874" s="3"/>
      <c r="FL874" s="3"/>
      <c r="FM874" s="3"/>
      <c r="FN874" s="3"/>
      <c r="FO874" s="3"/>
      <c r="FP874" s="3"/>
      <c r="FQ874" s="3"/>
      <c r="FR874" s="3"/>
      <c r="FS874" s="3"/>
      <c r="FT874" s="3"/>
      <c r="FU874" s="3"/>
      <c r="FV874" s="3"/>
      <c r="FW874" s="3"/>
      <c r="FX874" s="3"/>
      <c r="FY874" s="3"/>
      <c r="FZ874" s="3"/>
      <c r="GA874" s="3"/>
      <c r="GB874" s="3"/>
      <c r="GC874" s="3"/>
      <c r="GD874" s="3"/>
      <c r="GE874" s="3"/>
      <c r="GF874" s="3"/>
      <c r="GG874" s="3"/>
      <c r="GH874" s="3"/>
      <c r="GI874" s="3"/>
      <c r="GJ874" s="3"/>
      <c r="GK874" s="3"/>
      <c r="GL874" s="3"/>
      <c r="GM874" s="3"/>
      <c r="GN874" s="3"/>
      <c r="GO874" s="3"/>
      <c r="GP874" s="3"/>
      <c r="GQ874" s="3"/>
      <c r="GR874" s="3"/>
      <c r="GS874" s="3"/>
      <c r="GT874" s="3"/>
      <c r="GU874" s="3"/>
      <c r="GV874" s="3"/>
      <c r="GW874" s="3"/>
      <c r="GX874" s="3"/>
      <c r="GY874" s="3"/>
      <c r="GZ874" s="3"/>
      <c r="HA874" s="3"/>
      <c r="HB874" s="3"/>
      <c r="HC874" s="3"/>
      <c r="HD874" s="3"/>
      <c r="HE874" s="3"/>
      <c r="HF874" s="3"/>
      <c r="HG874" s="3"/>
      <c r="HH874" s="3"/>
      <c r="HI874" s="3"/>
      <c r="HJ874" s="3"/>
      <c r="HK874" s="3"/>
      <c r="HL874" s="3"/>
      <c r="HM874" s="3"/>
      <c r="HN874" s="3"/>
      <c r="HO874" s="3"/>
      <c r="HP874" s="3"/>
      <c r="HQ874" s="3"/>
      <c r="HR874" s="3"/>
      <c r="HS874" s="3"/>
      <c r="HT874" s="3"/>
      <c r="HU874" s="3"/>
      <c r="HV874" s="3"/>
      <c r="HW874" s="3"/>
      <c r="HX874" s="3"/>
      <c r="HY874" s="3"/>
      <c r="HZ874" s="3"/>
      <c r="IA874" s="3"/>
      <c r="IB874" s="3"/>
      <c r="IC874" s="3"/>
      <c r="ID874" s="3"/>
      <c r="IE874" s="3"/>
      <c r="IF874" s="3"/>
      <c r="IG874" s="3"/>
      <c r="IH874" s="3"/>
      <c r="II874" s="3"/>
      <c r="IJ874" s="3"/>
      <c r="IK874" s="3"/>
      <c r="IL874" s="3"/>
      <c r="IM874" s="3"/>
      <c r="IN874" s="3"/>
      <c r="IO874" s="3"/>
    </row>
    <row r="875" s="1" customFormat="1" spans="1:249">
      <c r="A875" s="16" t="s">
        <v>662</v>
      </c>
      <c r="B875" s="17">
        <v>664</v>
      </c>
      <c r="C875" s="14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  <c r="FJ875" s="3"/>
      <c r="FK875" s="3"/>
      <c r="FL875" s="3"/>
      <c r="FM875" s="3"/>
      <c r="FN875" s="3"/>
      <c r="FO875" s="3"/>
      <c r="FP875" s="3"/>
      <c r="FQ875" s="3"/>
      <c r="FR875" s="3"/>
      <c r="FS875" s="3"/>
      <c r="FT875" s="3"/>
      <c r="FU875" s="3"/>
      <c r="FV875" s="3"/>
      <c r="FW875" s="3"/>
      <c r="FX875" s="3"/>
      <c r="FY875" s="3"/>
      <c r="FZ875" s="3"/>
      <c r="GA875" s="3"/>
      <c r="GB875" s="3"/>
      <c r="GC875" s="3"/>
      <c r="GD875" s="3"/>
      <c r="GE875" s="3"/>
      <c r="GF875" s="3"/>
      <c r="GG875" s="3"/>
      <c r="GH875" s="3"/>
      <c r="GI875" s="3"/>
      <c r="GJ875" s="3"/>
      <c r="GK875" s="3"/>
      <c r="GL875" s="3"/>
      <c r="GM875" s="3"/>
      <c r="GN875" s="3"/>
      <c r="GO875" s="3"/>
      <c r="GP875" s="3"/>
      <c r="GQ875" s="3"/>
      <c r="GR875" s="3"/>
      <c r="GS875" s="3"/>
      <c r="GT875" s="3"/>
      <c r="GU875" s="3"/>
      <c r="GV875" s="3"/>
      <c r="GW875" s="3"/>
      <c r="GX875" s="3"/>
      <c r="GY875" s="3"/>
      <c r="GZ875" s="3"/>
      <c r="HA875" s="3"/>
      <c r="HB875" s="3"/>
      <c r="HC875" s="3"/>
      <c r="HD875" s="3"/>
      <c r="HE875" s="3"/>
      <c r="HF875" s="3"/>
      <c r="HG875" s="3"/>
      <c r="HH875" s="3"/>
      <c r="HI875" s="3"/>
      <c r="HJ875" s="3"/>
      <c r="HK875" s="3"/>
      <c r="HL875" s="3"/>
      <c r="HM875" s="3"/>
      <c r="HN875" s="3"/>
      <c r="HO875" s="3"/>
      <c r="HP875" s="3"/>
      <c r="HQ875" s="3"/>
      <c r="HR875" s="3"/>
      <c r="HS875" s="3"/>
      <c r="HT875" s="3"/>
      <c r="HU875" s="3"/>
      <c r="HV875" s="3"/>
      <c r="HW875" s="3"/>
      <c r="HX875" s="3"/>
      <c r="HY875" s="3"/>
      <c r="HZ875" s="3"/>
      <c r="IA875" s="3"/>
      <c r="IB875" s="3"/>
      <c r="IC875" s="3"/>
      <c r="ID875" s="3"/>
      <c r="IE875" s="3"/>
      <c r="IF875" s="3"/>
      <c r="IG875" s="3"/>
      <c r="IH875" s="3"/>
      <c r="II875" s="3"/>
      <c r="IJ875" s="3"/>
      <c r="IK875" s="3"/>
      <c r="IL875" s="3"/>
      <c r="IM875" s="3"/>
      <c r="IN875" s="3"/>
      <c r="IO875" s="3"/>
    </row>
    <row r="876" s="1" customFormat="1" spans="1:249">
      <c r="A876" s="15" t="s">
        <v>663</v>
      </c>
      <c r="B876" s="13">
        <f>SUM(B877:B897)</f>
        <v>285</v>
      </c>
      <c r="C876" s="14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  <c r="FJ876" s="3"/>
      <c r="FK876" s="3"/>
      <c r="FL876" s="3"/>
      <c r="FM876" s="3"/>
      <c r="FN876" s="3"/>
      <c r="FO876" s="3"/>
      <c r="FP876" s="3"/>
      <c r="FQ876" s="3"/>
      <c r="FR876" s="3"/>
      <c r="FS876" s="3"/>
      <c r="FT876" s="3"/>
      <c r="FU876" s="3"/>
      <c r="FV876" s="3"/>
      <c r="FW876" s="3"/>
      <c r="FX876" s="3"/>
      <c r="FY876" s="3"/>
      <c r="FZ876" s="3"/>
      <c r="GA876" s="3"/>
      <c r="GB876" s="3"/>
      <c r="GC876" s="3"/>
      <c r="GD876" s="3"/>
      <c r="GE876" s="3"/>
      <c r="GF876" s="3"/>
      <c r="GG876" s="3"/>
      <c r="GH876" s="3"/>
      <c r="GI876" s="3"/>
      <c r="GJ876" s="3"/>
      <c r="GK876" s="3"/>
      <c r="GL876" s="3"/>
      <c r="GM876" s="3"/>
      <c r="GN876" s="3"/>
      <c r="GO876" s="3"/>
      <c r="GP876" s="3"/>
      <c r="GQ876" s="3"/>
      <c r="GR876" s="3"/>
      <c r="GS876" s="3"/>
      <c r="GT876" s="3"/>
      <c r="GU876" s="3"/>
      <c r="GV876" s="3"/>
      <c r="GW876" s="3"/>
      <c r="GX876" s="3"/>
      <c r="GY876" s="3"/>
      <c r="GZ876" s="3"/>
      <c r="HA876" s="3"/>
      <c r="HB876" s="3"/>
      <c r="HC876" s="3"/>
      <c r="HD876" s="3"/>
      <c r="HE876" s="3"/>
      <c r="HF876" s="3"/>
      <c r="HG876" s="3"/>
      <c r="HH876" s="3"/>
      <c r="HI876" s="3"/>
      <c r="HJ876" s="3"/>
      <c r="HK876" s="3"/>
      <c r="HL876" s="3"/>
      <c r="HM876" s="3"/>
      <c r="HN876" s="3"/>
      <c r="HO876" s="3"/>
      <c r="HP876" s="3"/>
      <c r="HQ876" s="3"/>
      <c r="HR876" s="3"/>
      <c r="HS876" s="3"/>
      <c r="HT876" s="3"/>
      <c r="HU876" s="3"/>
      <c r="HV876" s="3"/>
      <c r="HW876" s="3"/>
      <c r="HX876" s="3"/>
      <c r="HY876" s="3"/>
      <c r="HZ876" s="3"/>
      <c r="IA876" s="3"/>
      <c r="IB876" s="3"/>
      <c r="IC876" s="3"/>
      <c r="ID876" s="3"/>
      <c r="IE876" s="3"/>
      <c r="IF876" s="3"/>
      <c r="IG876" s="3"/>
      <c r="IH876" s="3"/>
      <c r="II876" s="3"/>
      <c r="IJ876" s="3"/>
      <c r="IK876" s="3"/>
      <c r="IL876" s="3"/>
      <c r="IM876" s="3"/>
      <c r="IN876" s="3"/>
      <c r="IO876" s="3"/>
    </row>
    <row r="877" s="1" customFormat="1" spans="1:249">
      <c r="A877" s="16" t="s">
        <v>9</v>
      </c>
      <c r="B877" s="17">
        <v>0</v>
      </c>
      <c r="C877" s="14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  <c r="FJ877" s="3"/>
      <c r="FK877" s="3"/>
      <c r="FL877" s="3"/>
      <c r="FM877" s="3"/>
      <c r="FN877" s="3"/>
      <c r="FO877" s="3"/>
      <c r="FP877" s="3"/>
      <c r="FQ877" s="3"/>
      <c r="FR877" s="3"/>
      <c r="FS877" s="3"/>
      <c r="FT877" s="3"/>
      <c r="FU877" s="3"/>
      <c r="FV877" s="3"/>
      <c r="FW877" s="3"/>
      <c r="FX877" s="3"/>
      <c r="FY877" s="3"/>
      <c r="FZ877" s="3"/>
      <c r="GA877" s="3"/>
      <c r="GB877" s="3"/>
      <c r="GC877" s="3"/>
      <c r="GD877" s="3"/>
      <c r="GE877" s="3"/>
      <c r="GF877" s="3"/>
      <c r="GG877" s="3"/>
      <c r="GH877" s="3"/>
      <c r="GI877" s="3"/>
      <c r="GJ877" s="3"/>
      <c r="GK877" s="3"/>
      <c r="GL877" s="3"/>
      <c r="GM877" s="3"/>
      <c r="GN877" s="3"/>
      <c r="GO877" s="3"/>
      <c r="GP877" s="3"/>
      <c r="GQ877" s="3"/>
      <c r="GR877" s="3"/>
      <c r="GS877" s="3"/>
      <c r="GT877" s="3"/>
      <c r="GU877" s="3"/>
      <c r="GV877" s="3"/>
      <c r="GW877" s="3"/>
      <c r="GX877" s="3"/>
      <c r="GY877" s="3"/>
      <c r="GZ877" s="3"/>
      <c r="HA877" s="3"/>
      <c r="HB877" s="3"/>
      <c r="HC877" s="3"/>
      <c r="HD877" s="3"/>
      <c r="HE877" s="3"/>
      <c r="HF877" s="3"/>
      <c r="HG877" s="3"/>
      <c r="HH877" s="3"/>
      <c r="HI877" s="3"/>
      <c r="HJ877" s="3"/>
      <c r="HK877" s="3"/>
      <c r="HL877" s="3"/>
      <c r="HM877" s="3"/>
      <c r="HN877" s="3"/>
      <c r="HO877" s="3"/>
      <c r="HP877" s="3"/>
      <c r="HQ877" s="3"/>
      <c r="HR877" s="3"/>
      <c r="HS877" s="3"/>
      <c r="HT877" s="3"/>
      <c r="HU877" s="3"/>
      <c r="HV877" s="3"/>
      <c r="HW877" s="3"/>
      <c r="HX877" s="3"/>
      <c r="HY877" s="3"/>
      <c r="HZ877" s="3"/>
      <c r="IA877" s="3"/>
      <c r="IB877" s="3"/>
      <c r="IC877" s="3"/>
      <c r="ID877" s="3"/>
      <c r="IE877" s="3"/>
      <c r="IF877" s="3"/>
      <c r="IG877" s="3"/>
      <c r="IH877" s="3"/>
      <c r="II877" s="3"/>
      <c r="IJ877" s="3"/>
      <c r="IK877" s="3"/>
      <c r="IL877" s="3"/>
      <c r="IM877" s="3"/>
      <c r="IN877" s="3"/>
      <c r="IO877" s="3"/>
    </row>
    <row r="878" s="1" customFormat="1" spans="1:249">
      <c r="A878" s="16" t="s">
        <v>10</v>
      </c>
      <c r="B878" s="17">
        <v>0</v>
      </c>
      <c r="C878" s="14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  <c r="FJ878" s="3"/>
      <c r="FK878" s="3"/>
      <c r="FL878" s="3"/>
      <c r="FM878" s="3"/>
      <c r="FN878" s="3"/>
      <c r="FO878" s="3"/>
      <c r="FP878" s="3"/>
      <c r="FQ878" s="3"/>
      <c r="FR878" s="3"/>
      <c r="FS878" s="3"/>
      <c r="FT878" s="3"/>
      <c r="FU878" s="3"/>
      <c r="FV878" s="3"/>
      <c r="FW878" s="3"/>
      <c r="FX878" s="3"/>
      <c r="FY878" s="3"/>
      <c r="FZ878" s="3"/>
      <c r="GA878" s="3"/>
      <c r="GB878" s="3"/>
      <c r="GC878" s="3"/>
      <c r="GD878" s="3"/>
      <c r="GE878" s="3"/>
      <c r="GF878" s="3"/>
      <c r="GG878" s="3"/>
      <c r="GH878" s="3"/>
      <c r="GI878" s="3"/>
      <c r="GJ878" s="3"/>
      <c r="GK878" s="3"/>
      <c r="GL878" s="3"/>
      <c r="GM878" s="3"/>
      <c r="GN878" s="3"/>
      <c r="GO878" s="3"/>
      <c r="GP878" s="3"/>
      <c r="GQ878" s="3"/>
      <c r="GR878" s="3"/>
      <c r="GS878" s="3"/>
      <c r="GT878" s="3"/>
      <c r="GU878" s="3"/>
      <c r="GV878" s="3"/>
      <c r="GW878" s="3"/>
      <c r="GX878" s="3"/>
      <c r="GY878" s="3"/>
      <c r="GZ878" s="3"/>
      <c r="HA878" s="3"/>
      <c r="HB878" s="3"/>
      <c r="HC878" s="3"/>
      <c r="HD878" s="3"/>
      <c r="HE878" s="3"/>
      <c r="HF878" s="3"/>
      <c r="HG878" s="3"/>
      <c r="HH878" s="3"/>
      <c r="HI878" s="3"/>
      <c r="HJ878" s="3"/>
      <c r="HK878" s="3"/>
      <c r="HL878" s="3"/>
      <c r="HM878" s="3"/>
      <c r="HN878" s="3"/>
      <c r="HO878" s="3"/>
      <c r="HP878" s="3"/>
      <c r="HQ878" s="3"/>
      <c r="HR878" s="3"/>
      <c r="HS878" s="3"/>
      <c r="HT878" s="3"/>
      <c r="HU878" s="3"/>
      <c r="HV878" s="3"/>
      <c r="HW878" s="3"/>
      <c r="HX878" s="3"/>
      <c r="HY878" s="3"/>
      <c r="HZ878" s="3"/>
      <c r="IA878" s="3"/>
      <c r="IB878" s="3"/>
      <c r="IC878" s="3"/>
      <c r="ID878" s="3"/>
      <c r="IE878" s="3"/>
      <c r="IF878" s="3"/>
      <c r="IG878" s="3"/>
      <c r="IH878" s="3"/>
      <c r="II878" s="3"/>
      <c r="IJ878" s="3"/>
      <c r="IK878" s="3"/>
      <c r="IL878" s="3"/>
      <c r="IM878" s="3"/>
      <c r="IN878" s="3"/>
      <c r="IO878" s="3"/>
    </row>
    <row r="879" s="1" customFormat="1" spans="1:249">
      <c r="A879" s="16" t="s">
        <v>11</v>
      </c>
      <c r="B879" s="17">
        <v>0</v>
      </c>
      <c r="C879" s="14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  <c r="FJ879" s="3"/>
      <c r="FK879" s="3"/>
      <c r="FL879" s="3"/>
      <c r="FM879" s="3"/>
      <c r="FN879" s="3"/>
      <c r="FO879" s="3"/>
      <c r="FP879" s="3"/>
      <c r="FQ879" s="3"/>
      <c r="FR879" s="3"/>
      <c r="FS879" s="3"/>
      <c r="FT879" s="3"/>
      <c r="FU879" s="3"/>
      <c r="FV879" s="3"/>
      <c r="FW879" s="3"/>
      <c r="FX879" s="3"/>
      <c r="FY879" s="3"/>
      <c r="FZ879" s="3"/>
      <c r="GA879" s="3"/>
      <c r="GB879" s="3"/>
      <c r="GC879" s="3"/>
      <c r="GD879" s="3"/>
      <c r="GE879" s="3"/>
      <c r="GF879" s="3"/>
      <c r="GG879" s="3"/>
      <c r="GH879" s="3"/>
      <c r="GI879" s="3"/>
      <c r="GJ879" s="3"/>
      <c r="GK879" s="3"/>
      <c r="GL879" s="3"/>
      <c r="GM879" s="3"/>
      <c r="GN879" s="3"/>
      <c r="GO879" s="3"/>
      <c r="GP879" s="3"/>
      <c r="GQ879" s="3"/>
      <c r="GR879" s="3"/>
      <c r="GS879" s="3"/>
      <c r="GT879" s="3"/>
      <c r="GU879" s="3"/>
      <c r="GV879" s="3"/>
      <c r="GW879" s="3"/>
      <c r="GX879" s="3"/>
      <c r="GY879" s="3"/>
      <c r="GZ879" s="3"/>
      <c r="HA879" s="3"/>
      <c r="HB879" s="3"/>
      <c r="HC879" s="3"/>
      <c r="HD879" s="3"/>
      <c r="HE879" s="3"/>
      <c r="HF879" s="3"/>
      <c r="HG879" s="3"/>
      <c r="HH879" s="3"/>
      <c r="HI879" s="3"/>
      <c r="HJ879" s="3"/>
      <c r="HK879" s="3"/>
      <c r="HL879" s="3"/>
      <c r="HM879" s="3"/>
      <c r="HN879" s="3"/>
      <c r="HO879" s="3"/>
      <c r="HP879" s="3"/>
      <c r="HQ879" s="3"/>
      <c r="HR879" s="3"/>
      <c r="HS879" s="3"/>
      <c r="HT879" s="3"/>
      <c r="HU879" s="3"/>
      <c r="HV879" s="3"/>
      <c r="HW879" s="3"/>
      <c r="HX879" s="3"/>
      <c r="HY879" s="3"/>
      <c r="HZ879" s="3"/>
      <c r="IA879" s="3"/>
      <c r="IB879" s="3"/>
      <c r="IC879" s="3"/>
      <c r="ID879" s="3"/>
      <c r="IE879" s="3"/>
      <c r="IF879" s="3"/>
      <c r="IG879" s="3"/>
      <c r="IH879" s="3"/>
      <c r="II879" s="3"/>
      <c r="IJ879" s="3"/>
      <c r="IK879" s="3"/>
      <c r="IL879" s="3"/>
      <c r="IM879" s="3"/>
      <c r="IN879" s="3"/>
      <c r="IO879" s="3"/>
    </row>
    <row r="880" s="1" customFormat="1" spans="1:249">
      <c r="A880" s="16" t="s">
        <v>664</v>
      </c>
      <c r="B880" s="17">
        <v>0</v>
      </c>
      <c r="C880" s="14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  <c r="FB880" s="3"/>
      <c r="FC880" s="3"/>
      <c r="FD880" s="3"/>
      <c r="FE880" s="3"/>
      <c r="FF880" s="3"/>
      <c r="FG880" s="3"/>
      <c r="FH880" s="3"/>
      <c r="FI880" s="3"/>
      <c r="FJ880" s="3"/>
      <c r="FK880" s="3"/>
      <c r="FL880" s="3"/>
      <c r="FM880" s="3"/>
      <c r="FN880" s="3"/>
      <c r="FO880" s="3"/>
      <c r="FP880" s="3"/>
      <c r="FQ880" s="3"/>
      <c r="FR880" s="3"/>
      <c r="FS880" s="3"/>
      <c r="FT880" s="3"/>
      <c r="FU880" s="3"/>
      <c r="FV880" s="3"/>
      <c r="FW880" s="3"/>
      <c r="FX880" s="3"/>
      <c r="FY880" s="3"/>
      <c r="FZ880" s="3"/>
      <c r="GA880" s="3"/>
      <c r="GB880" s="3"/>
      <c r="GC880" s="3"/>
      <c r="GD880" s="3"/>
      <c r="GE880" s="3"/>
      <c r="GF880" s="3"/>
      <c r="GG880" s="3"/>
      <c r="GH880" s="3"/>
      <c r="GI880" s="3"/>
      <c r="GJ880" s="3"/>
      <c r="GK880" s="3"/>
      <c r="GL880" s="3"/>
      <c r="GM880" s="3"/>
      <c r="GN880" s="3"/>
      <c r="GO880" s="3"/>
      <c r="GP880" s="3"/>
      <c r="GQ880" s="3"/>
      <c r="GR880" s="3"/>
      <c r="GS880" s="3"/>
      <c r="GT880" s="3"/>
      <c r="GU880" s="3"/>
      <c r="GV880" s="3"/>
      <c r="GW880" s="3"/>
      <c r="GX880" s="3"/>
      <c r="GY880" s="3"/>
      <c r="GZ880" s="3"/>
      <c r="HA880" s="3"/>
      <c r="HB880" s="3"/>
      <c r="HC880" s="3"/>
      <c r="HD880" s="3"/>
      <c r="HE880" s="3"/>
      <c r="HF880" s="3"/>
      <c r="HG880" s="3"/>
      <c r="HH880" s="3"/>
      <c r="HI880" s="3"/>
      <c r="HJ880" s="3"/>
      <c r="HK880" s="3"/>
      <c r="HL880" s="3"/>
      <c r="HM880" s="3"/>
      <c r="HN880" s="3"/>
      <c r="HO880" s="3"/>
      <c r="HP880" s="3"/>
      <c r="HQ880" s="3"/>
      <c r="HR880" s="3"/>
      <c r="HS880" s="3"/>
      <c r="HT880" s="3"/>
      <c r="HU880" s="3"/>
      <c r="HV880" s="3"/>
      <c r="HW880" s="3"/>
      <c r="HX880" s="3"/>
      <c r="HY880" s="3"/>
      <c r="HZ880" s="3"/>
      <c r="IA880" s="3"/>
      <c r="IB880" s="3"/>
      <c r="IC880" s="3"/>
      <c r="ID880" s="3"/>
      <c r="IE880" s="3"/>
      <c r="IF880" s="3"/>
      <c r="IG880" s="3"/>
      <c r="IH880" s="3"/>
      <c r="II880" s="3"/>
      <c r="IJ880" s="3"/>
      <c r="IK880" s="3"/>
      <c r="IL880" s="3"/>
      <c r="IM880" s="3"/>
      <c r="IN880" s="3"/>
      <c r="IO880" s="3"/>
    </row>
    <row r="881" s="1" customFormat="1" spans="1:249">
      <c r="A881" s="16" t="s">
        <v>665</v>
      </c>
      <c r="B881" s="17">
        <v>235</v>
      </c>
      <c r="C881" s="14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  <c r="FJ881" s="3"/>
      <c r="FK881" s="3"/>
      <c r="FL881" s="3"/>
      <c r="FM881" s="3"/>
      <c r="FN881" s="3"/>
      <c r="FO881" s="3"/>
      <c r="FP881" s="3"/>
      <c r="FQ881" s="3"/>
      <c r="FR881" s="3"/>
      <c r="FS881" s="3"/>
      <c r="FT881" s="3"/>
      <c r="FU881" s="3"/>
      <c r="FV881" s="3"/>
      <c r="FW881" s="3"/>
      <c r="FX881" s="3"/>
      <c r="FY881" s="3"/>
      <c r="FZ881" s="3"/>
      <c r="GA881" s="3"/>
      <c r="GB881" s="3"/>
      <c r="GC881" s="3"/>
      <c r="GD881" s="3"/>
      <c r="GE881" s="3"/>
      <c r="GF881" s="3"/>
      <c r="GG881" s="3"/>
      <c r="GH881" s="3"/>
      <c r="GI881" s="3"/>
      <c r="GJ881" s="3"/>
      <c r="GK881" s="3"/>
      <c r="GL881" s="3"/>
      <c r="GM881" s="3"/>
      <c r="GN881" s="3"/>
      <c r="GO881" s="3"/>
      <c r="GP881" s="3"/>
      <c r="GQ881" s="3"/>
      <c r="GR881" s="3"/>
      <c r="GS881" s="3"/>
      <c r="GT881" s="3"/>
      <c r="GU881" s="3"/>
      <c r="GV881" s="3"/>
      <c r="GW881" s="3"/>
      <c r="GX881" s="3"/>
      <c r="GY881" s="3"/>
      <c r="GZ881" s="3"/>
      <c r="HA881" s="3"/>
      <c r="HB881" s="3"/>
      <c r="HC881" s="3"/>
      <c r="HD881" s="3"/>
      <c r="HE881" s="3"/>
      <c r="HF881" s="3"/>
      <c r="HG881" s="3"/>
      <c r="HH881" s="3"/>
      <c r="HI881" s="3"/>
      <c r="HJ881" s="3"/>
      <c r="HK881" s="3"/>
      <c r="HL881" s="3"/>
      <c r="HM881" s="3"/>
      <c r="HN881" s="3"/>
      <c r="HO881" s="3"/>
      <c r="HP881" s="3"/>
      <c r="HQ881" s="3"/>
      <c r="HR881" s="3"/>
      <c r="HS881" s="3"/>
      <c r="HT881" s="3"/>
      <c r="HU881" s="3"/>
      <c r="HV881" s="3"/>
      <c r="HW881" s="3"/>
      <c r="HX881" s="3"/>
      <c r="HY881" s="3"/>
      <c r="HZ881" s="3"/>
      <c r="IA881" s="3"/>
      <c r="IB881" s="3"/>
      <c r="IC881" s="3"/>
      <c r="ID881" s="3"/>
      <c r="IE881" s="3"/>
      <c r="IF881" s="3"/>
      <c r="IG881" s="3"/>
      <c r="IH881" s="3"/>
      <c r="II881" s="3"/>
      <c r="IJ881" s="3"/>
      <c r="IK881" s="3"/>
      <c r="IL881" s="3"/>
      <c r="IM881" s="3"/>
      <c r="IN881" s="3"/>
      <c r="IO881" s="3"/>
    </row>
    <row r="882" s="1" customFormat="1" spans="1:249">
      <c r="A882" s="16" t="s">
        <v>666</v>
      </c>
      <c r="B882" s="17">
        <v>0</v>
      </c>
      <c r="C882" s="14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  <c r="FJ882" s="3"/>
      <c r="FK882" s="3"/>
      <c r="FL882" s="3"/>
      <c r="FM882" s="3"/>
      <c r="FN882" s="3"/>
      <c r="FO882" s="3"/>
      <c r="FP882" s="3"/>
      <c r="FQ882" s="3"/>
      <c r="FR882" s="3"/>
      <c r="FS882" s="3"/>
      <c r="FT882" s="3"/>
      <c r="FU882" s="3"/>
      <c r="FV882" s="3"/>
      <c r="FW882" s="3"/>
      <c r="FX882" s="3"/>
      <c r="FY882" s="3"/>
      <c r="FZ882" s="3"/>
      <c r="GA882" s="3"/>
      <c r="GB882" s="3"/>
      <c r="GC882" s="3"/>
      <c r="GD882" s="3"/>
      <c r="GE882" s="3"/>
      <c r="GF882" s="3"/>
      <c r="GG882" s="3"/>
      <c r="GH882" s="3"/>
      <c r="GI882" s="3"/>
      <c r="GJ882" s="3"/>
      <c r="GK882" s="3"/>
      <c r="GL882" s="3"/>
      <c r="GM882" s="3"/>
      <c r="GN882" s="3"/>
      <c r="GO882" s="3"/>
      <c r="GP882" s="3"/>
      <c r="GQ882" s="3"/>
      <c r="GR882" s="3"/>
      <c r="GS882" s="3"/>
      <c r="GT882" s="3"/>
      <c r="GU882" s="3"/>
      <c r="GV882" s="3"/>
      <c r="GW882" s="3"/>
      <c r="GX882" s="3"/>
      <c r="GY882" s="3"/>
      <c r="GZ882" s="3"/>
      <c r="HA882" s="3"/>
      <c r="HB882" s="3"/>
      <c r="HC882" s="3"/>
      <c r="HD882" s="3"/>
      <c r="HE882" s="3"/>
      <c r="HF882" s="3"/>
      <c r="HG882" s="3"/>
      <c r="HH882" s="3"/>
      <c r="HI882" s="3"/>
      <c r="HJ882" s="3"/>
      <c r="HK882" s="3"/>
      <c r="HL882" s="3"/>
      <c r="HM882" s="3"/>
      <c r="HN882" s="3"/>
      <c r="HO882" s="3"/>
      <c r="HP882" s="3"/>
      <c r="HQ882" s="3"/>
      <c r="HR882" s="3"/>
      <c r="HS882" s="3"/>
      <c r="HT882" s="3"/>
      <c r="HU882" s="3"/>
      <c r="HV882" s="3"/>
      <c r="HW882" s="3"/>
      <c r="HX882" s="3"/>
      <c r="HY882" s="3"/>
      <c r="HZ882" s="3"/>
      <c r="IA882" s="3"/>
      <c r="IB882" s="3"/>
      <c r="IC882" s="3"/>
      <c r="ID882" s="3"/>
      <c r="IE882" s="3"/>
      <c r="IF882" s="3"/>
      <c r="IG882" s="3"/>
      <c r="IH882" s="3"/>
      <c r="II882" s="3"/>
      <c r="IJ882" s="3"/>
      <c r="IK882" s="3"/>
      <c r="IL882" s="3"/>
      <c r="IM882" s="3"/>
      <c r="IN882" s="3"/>
      <c r="IO882" s="3"/>
    </row>
    <row r="883" s="1" customFormat="1" spans="1:249">
      <c r="A883" s="16" t="s">
        <v>667</v>
      </c>
      <c r="B883" s="17">
        <v>0</v>
      </c>
      <c r="C883" s="14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  <c r="FJ883" s="3"/>
      <c r="FK883" s="3"/>
      <c r="FL883" s="3"/>
      <c r="FM883" s="3"/>
      <c r="FN883" s="3"/>
      <c r="FO883" s="3"/>
      <c r="FP883" s="3"/>
      <c r="FQ883" s="3"/>
      <c r="FR883" s="3"/>
      <c r="FS883" s="3"/>
      <c r="FT883" s="3"/>
      <c r="FU883" s="3"/>
      <c r="FV883" s="3"/>
      <c r="FW883" s="3"/>
      <c r="FX883" s="3"/>
      <c r="FY883" s="3"/>
      <c r="FZ883" s="3"/>
      <c r="GA883" s="3"/>
      <c r="GB883" s="3"/>
      <c r="GC883" s="3"/>
      <c r="GD883" s="3"/>
      <c r="GE883" s="3"/>
      <c r="GF883" s="3"/>
      <c r="GG883" s="3"/>
      <c r="GH883" s="3"/>
      <c r="GI883" s="3"/>
      <c r="GJ883" s="3"/>
      <c r="GK883" s="3"/>
      <c r="GL883" s="3"/>
      <c r="GM883" s="3"/>
      <c r="GN883" s="3"/>
      <c r="GO883" s="3"/>
      <c r="GP883" s="3"/>
      <c r="GQ883" s="3"/>
      <c r="GR883" s="3"/>
      <c r="GS883" s="3"/>
      <c r="GT883" s="3"/>
      <c r="GU883" s="3"/>
      <c r="GV883" s="3"/>
      <c r="GW883" s="3"/>
      <c r="GX883" s="3"/>
      <c r="GY883" s="3"/>
      <c r="GZ883" s="3"/>
      <c r="HA883" s="3"/>
      <c r="HB883" s="3"/>
      <c r="HC883" s="3"/>
      <c r="HD883" s="3"/>
      <c r="HE883" s="3"/>
      <c r="HF883" s="3"/>
      <c r="HG883" s="3"/>
      <c r="HH883" s="3"/>
      <c r="HI883" s="3"/>
      <c r="HJ883" s="3"/>
      <c r="HK883" s="3"/>
      <c r="HL883" s="3"/>
      <c r="HM883" s="3"/>
      <c r="HN883" s="3"/>
      <c r="HO883" s="3"/>
      <c r="HP883" s="3"/>
      <c r="HQ883" s="3"/>
      <c r="HR883" s="3"/>
      <c r="HS883" s="3"/>
      <c r="HT883" s="3"/>
      <c r="HU883" s="3"/>
      <c r="HV883" s="3"/>
      <c r="HW883" s="3"/>
      <c r="HX883" s="3"/>
      <c r="HY883" s="3"/>
      <c r="HZ883" s="3"/>
      <c r="IA883" s="3"/>
      <c r="IB883" s="3"/>
      <c r="IC883" s="3"/>
      <c r="ID883" s="3"/>
      <c r="IE883" s="3"/>
      <c r="IF883" s="3"/>
      <c r="IG883" s="3"/>
      <c r="IH883" s="3"/>
      <c r="II883" s="3"/>
      <c r="IJ883" s="3"/>
      <c r="IK883" s="3"/>
      <c r="IL883" s="3"/>
      <c r="IM883" s="3"/>
      <c r="IN883" s="3"/>
      <c r="IO883" s="3"/>
    </row>
    <row r="884" s="1" customFormat="1" spans="1:249">
      <c r="A884" s="16" t="s">
        <v>668</v>
      </c>
      <c r="B884" s="17">
        <v>21</v>
      </c>
      <c r="C884" s="14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  <c r="FB884" s="3"/>
      <c r="FC884" s="3"/>
      <c r="FD884" s="3"/>
      <c r="FE884" s="3"/>
      <c r="FF884" s="3"/>
      <c r="FG884" s="3"/>
      <c r="FH884" s="3"/>
      <c r="FI884" s="3"/>
      <c r="FJ884" s="3"/>
      <c r="FK884" s="3"/>
      <c r="FL884" s="3"/>
      <c r="FM884" s="3"/>
      <c r="FN884" s="3"/>
      <c r="FO884" s="3"/>
      <c r="FP884" s="3"/>
      <c r="FQ884" s="3"/>
      <c r="FR884" s="3"/>
      <c r="FS884" s="3"/>
      <c r="FT884" s="3"/>
      <c r="FU884" s="3"/>
      <c r="FV884" s="3"/>
      <c r="FW884" s="3"/>
      <c r="FX884" s="3"/>
      <c r="FY884" s="3"/>
      <c r="FZ884" s="3"/>
      <c r="GA884" s="3"/>
      <c r="GB884" s="3"/>
      <c r="GC884" s="3"/>
      <c r="GD884" s="3"/>
      <c r="GE884" s="3"/>
      <c r="GF884" s="3"/>
      <c r="GG884" s="3"/>
      <c r="GH884" s="3"/>
      <c r="GI884" s="3"/>
      <c r="GJ884" s="3"/>
      <c r="GK884" s="3"/>
      <c r="GL884" s="3"/>
      <c r="GM884" s="3"/>
      <c r="GN884" s="3"/>
      <c r="GO884" s="3"/>
      <c r="GP884" s="3"/>
      <c r="GQ884" s="3"/>
      <c r="GR884" s="3"/>
      <c r="GS884" s="3"/>
      <c r="GT884" s="3"/>
      <c r="GU884" s="3"/>
      <c r="GV884" s="3"/>
      <c r="GW884" s="3"/>
      <c r="GX884" s="3"/>
      <c r="GY884" s="3"/>
      <c r="GZ884" s="3"/>
      <c r="HA884" s="3"/>
      <c r="HB884" s="3"/>
      <c r="HC884" s="3"/>
      <c r="HD884" s="3"/>
      <c r="HE884" s="3"/>
      <c r="HF884" s="3"/>
      <c r="HG884" s="3"/>
      <c r="HH884" s="3"/>
      <c r="HI884" s="3"/>
      <c r="HJ884" s="3"/>
      <c r="HK884" s="3"/>
      <c r="HL884" s="3"/>
      <c r="HM884" s="3"/>
      <c r="HN884" s="3"/>
      <c r="HO884" s="3"/>
      <c r="HP884" s="3"/>
      <c r="HQ884" s="3"/>
      <c r="HR884" s="3"/>
      <c r="HS884" s="3"/>
      <c r="HT884" s="3"/>
      <c r="HU884" s="3"/>
      <c r="HV884" s="3"/>
      <c r="HW884" s="3"/>
      <c r="HX884" s="3"/>
      <c r="HY884" s="3"/>
      <c r="HZ884" s="3"/>
      <c r="IA884" s="3"/>
      <c r="IB884" s="3"/>
      <c r="IC884" s="3"/>
      <c r="ID884" s="3"/>
      <c r="IE884" s="3"/>
      <c r="IF884" s="3"/>
      <c r="IG884" s="3"/>
      <c r="IH884" s="3"/>
      <c r="II884" s="3"/>
      <c r="IJ884" s="3"/>
      <c r="IK884" s="3"/>
      <c r="IL884" s="3"/>
      <c r="IM884" s="3"/>
      <c r="IN884" s="3"/>
      <c r="IO884" s="3"/>
    </row>
    <row r="885" s="1" customFormat="1" spans="1:249">
      <c r="A885" s="16" t="s">
        <v>669</v>
      </c>
      <c r="B885" s="17">
        <v>0</v>
      </c>
      <c r="C885" s="14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  <c r="FJ885" s="3"/>
      <c r="FK885" s="3"/>
      <c r="FL885" s="3"/>
      <c r="FM885" s="3"/>
      <c r="FN885" s="3"/>
      <c r="FO885" s="3"/>
      <c r="FP885" s="3"/>
      <c r="FQ885" s="3"/>
      <c r="FR885" s="3"/>
      <c r="FS885" s="3"/>
      <c r="FT885" s="3"/>
      <c r="FU885" s="3"/>
      <c r="FV885" s="3"/>
      <c r="FW885" s="3"/>
      <c r="FX885" s="3"/>
      <c r="FY885" s="3"/>
      <c r="FZ885" s="3"/>
      <c r="GA885" s="3"/>
      <c r="GB885" s="3"/>
      <c r="GC885" s="3"/>
      <c r="GD885" s="3"/>
      <c r="GE885" s="3"/>
      <c r="GF885" s="3"/>
      <c r="GG885" s="3"/>
      <c r="GH885" s="3"/>
      <c r="GI885" s="3"/>
      <c r="GJ885" s="3"/>
      <c r="GK885" s="3"/>
      <c r="GL885" s="3"/>
      <c r="GM885" s="3"/>
      <c r="GN885" s="3"/>
      <c r="GO885" s="3"/>
      <c r="GP885" s="3"/>
      <c r="GQ885" s="3"/>
      <c r="GR885" s="3"/>
      <c r="GS885" s="3"/>
      <c r="GT885" s="3"/>
      <c r="GU885" s="3"/>
      <c r="GV885" s="3"/>
      <c r="GW885" s="3"/>
      <c r="GX885" s="3"/>
      <c r="GY885" s="3"/>
      <c r="GZ885" s="3"/>
      <c r="HA885" s="3"/>
      <c r="HB885" s="3"/>
      <c r="HC885" s="3"/>
      <c r="HD885" s="3"/>
      <c r="HE885" s="3"/>
      <c r="HF885" s="3"/>
      <c r="HG885" s="3"/>
      <c r="HH885" s="3"/>
      <c r="HI885" s="3"/>
      <c r="HJ885" s="3"/>
      <c r="HK885" s="3"/>
      <c r="HL885" s="3"/>
      <c r="HM885" s="3"/>
      <c r="HN885" s="3"/>
      <c r="HO885" s="3"/>
      <c r="HP885" s="3"/>
      <c r="HQ885" s="3"/>
      <c r="HR885" s="3"/>
      <c r="HS885" s="3"/>
      <c r="HT885" s="3"/>
      <c r="HU885" s="3"/>
      <c r="HV885" s="3"/>
      <c r="HW885" s="3"/>
      <c r="HX885" s="3"/>
      <c r="HY885" s="3"/>
      <c r="HZ885" s="3"/>
      <c r="IA885" s="3"/>
      <c r="IB885" s="3"/>
      <c r="IC885" s="3"/>
      <c r="ID885" s="3"/>
      <c r="IE885" s="3"/>
      <c r="IF885" s="3"/>
      <c r="IG885" s="3"/>
      <c r="IH885" s="3"/>
      <c r="II885" s="3"/>
      <c r="IJ885" s="3"/>
      <c r="IK885" s="3"/>
      <c r="IL885" s="3"/>
      <c r="IM885" s="3"/>
      <c r="IN885" s="3"/>
      <c r="IO885" s="3"/>
    </row>
    <row r="886" s="1" customFormat="1" spans="1:249">
      <c r="A886" s="16" t="s">
        <v>670</v>
      </c>
      <c r="B886" s="17">
        <v>0</v>
      </c>
      <c r="C886" s="14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  <c r="FJ886" s="3"/>
      <c r="FK886" s="3"/>
      <c r="FL886" s="3"/>
      <c r="FM886" s="3"/>
      <c r="FN886" s="3"/>
      <c r="FO886" s="3"/>
      <c r="FP886" s="3"/>
      <c r="FQ886" s="3"/>
      <c r="FR886" s="3"/>
      <c r="FS886" s="3"/>
      <c r="FT886" s="3"/>
      <c r="FU886" s="3"/>
      <c r="FV886" s="3"/>
      <c r="FW886" s="3"/>
      <c r="FX886" s="3"/>
      <c r="FY886" s="3"/>
      <c r="FZ886" s="3"/>
      <c r="GA886" s="3"/>
      <c r="GB886" s="3"/>
      <c r="GC886" s="3"/>
      <c r="GD886" s="3"/>
      <c r="GE886" s="3"/>
      <c r="GF886" s="3"/>
      <c r="GG886" s="3"/>
      <c r="GH886" s="3"/>
      <c r="GI886" s="3"/>
      <c r="GJ886" s="3"/>
      <c r="GK886" s="3"/>
      <c r="GL886" s="3"/>
      <c r="GM886" s="3"/>
      <c r="GN886" s="3"/>
      <c r="GO886" s="3"/>
      <c r="GP886" s="3"/>
      <c r="GQ886" s="3"/>
      <c r="GR886" s="3"/>
      <c r="GS886" s="3"/>
      <c r="GT886" s="3"/>
      <c r="GU886" s="3"/>
      <c r="GV886" s="3"/>
      <c r="GW886" s="3"/>
      <c r="GX886" s="3"/>
      <c r="GY886" s="3"/>
      <c r="GZ886" s="3"/>
      <c r="HA886" s="3"/>
      <c r="HB886" s="3"/>
      <c r="HC886" s="3"/>
      <c r="HD886" s="3"/>
      <c r="HE886" s="3"/>
      <c r="HF886" s="3"/>
      <c r="HG886" s="3"/>
      <c r="HH886" s="3"/>
      <c r="HI886" s="3"/>
      <c r="HJ886" s="3"/>
      <c r="HK886" s="3"/>
      <c r="HL886" s="3"/>
      <c r="HM886" s="3"/>
      <c r="HN886" s="3"/>
      <c r="HO886" s="3"/>
      <c r="HP886" s="3"/>
      <c r="HQ886" s="3"/>
      <c r="HR886" s="3"/>
      <c r="HS886" s="3"/>
      <c r="HT886" s="3"/>
      <c r="HU886" s="3"/>
      <c r="HV886" s="3"/>
      <c r="HW886" s="3"/>
      <c r="HX886" s="3"/>
      <c r="HY886" s="3"/>
      <c r="HZ886" s="3"/>
      <c r="IA886" s="3"/>
      <c r="IB886" s="3"/>
      <c r="IC886" s="3"/>
      <c r="ID886" s="3"/>
      <c r="IE886" s="3"/>
      <c r="IF886" s="3"/>
      <c r="IG886" s="3"/>
      <c r="IH886" s="3"/>
      <c r="II886" s="3"/>
      <c r="IJ886" s="3"/>
      <c r="IK886" s="3"/>
      <c r="IL886" s="3"/>
      <c r="IM886" s="3"/>
      <c r="IN886" s="3"/>
      <c r="IO886" s="3"/>
    </row>
    <row r="887" s="1" customFormat="1" spans="1:249">
      <c r="A887" s="16" t="s">
        <v>671</v>
      </c>
      <c r="B887" s="17">
        <v>0</v>
      </c>
      <c r="C887" s="14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  <c r="FJ887" s="3"/>
      <c r="FK887" s="3"/>
      <c r="FL887" s="3"/>
      <c r="FM887" s="3"/>
      <c r="FN887" s="3"/>
      <c r="FO887" s="3"/>
      <c r="FP887" s="3"/>
      <c r="FQ887" s="3"/>
      <c r="FR887" s="3"/>
      <c r="FS887" s="3"/>
      <c r="FT887" s="3"/>
      <c r="FU887" s="3"/>
      <c r="FV887" s="3"/>
      <c r="FW887" s="3"/>
      <c r="FX887" s="3"/>
      <c r="FY887" s="3"/>
      <c r="FZ887" s="3"/>
      <c r="GA887" s="3"/>
      <c r="GB887" s="3"/>
      <c r="GC887" s="3"/>
      <c r="GD887" s="3"/>
      <c r="GE887" s="3"/>
      <c r="GF887" s="3"/>
      <c r="GG887" s="3"/>
      <c r="GH887" s="3"/>
      <c r="GI887" s="3"/>
      <c r="GJ887" s="3"/>
      <c r="GK887" s="3"/>
      <c r="GL887" s="3"/>
      <c r="GM887" s="3"/>
      <c r="GN887" s="3"/>
      <c r="GO887" s="3"/>
      <c r="GP887" s="3"/>
      <c r="GQ887" s="3"/>
      <c r="GR887" s="3"/>
      <c r="GS887" s="3"/>
      <c r="GT887" s="3"/>
      <c r="GU887" s="3"/>
      <c r="GV887" s="3"/>
      <c r="GW887" s="3"/>
      <c r="GX887" s="3"/>
      <c r="GY887" s="3"/>
      <c r="GZ887" s="3"/>
      <c r="HA887" s="3"/>
      <c r="HB887" s="3"/>
      <c r="HC887" s="3"/>
      <c r="HD887" s="3"/>
      <c r="HE887" s="3"/>
      <c r="HF887" s="3"/>
      <c r="HG887" s="3"/>
      <c r="HH887" s="3"/>
      <c r="HI887" s="3"/>
      <c r="HJ887" s="3"/>
      <c r="HK887" s="3"/>
      <c r="HL887" s="3"/>
      <c r="HM887" s="3"/>
      <c r="HN887" s="3"/>
      <c r="HO887" s="3"/>
      <c r="HP887" s="3"/>
      <c r="HQ887" s="3"/>
      <c r="HR887" s="3"/>
      <c r="HS887" s="3"/>
      <c r="HT887" s="3"/>
      <c r="HU887" s="3"/>
      <c r="HV887" s="3"/>
      <c r="HW887" s="3"/>
      <c r="HX887" s="3"/>
      <c r="HY887" s="3"/>
      <c r="HZ887" s="3"/>
      <c r="IA887" s="3"/>
      <c r="IB887" s="3"/>
      <c r="IC887" s="3"/>
      <c r="ID887" s="3"/>
      <c r="IE887" s="3"/>
      <c r="IF887" s="3"/>
      <c r="IG887" s="3"/>
      <c r="IH887" s="3"/>
      <c r="II887" s="3"/>
      <c r="IJ887" s="3"/>
      <c r="IK887" s="3"/>
      <c r="IL887" s="3"/>
      <c r="IM887" s="3"/>
      <c r="IN887" s="3"/>
      <c r="IO887" s="3"/>
    </row>
    <row r="888" s="1" customFormat="1" spans="1:249">
      <c r="A888" s="16" t="s">
        <v>672</v>
      </c>
      <c r="B888" s="17">
        <v>0</v>
      </c>
      <c r="C888" s="14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  <c r="FJ888" s="3"/>
      <c r="FK888" s="3"/>
      <c r="FL888" s="3"/>
      <c r="FM888" s="3"/>
      <c r="FN888" s="3"/>
      <c r="FO888" s="3"/>
      <c r="FP888" s="3"/>
      <c r="FQ888" s="3"/>
      <c r="FR888" s="3"/>
      <c r="FS888" s="3"/>
      <c r="FT888" s="3"/>
      <c r="FU888" s="3"/>
      <c r="FV888" s="3"/>
      <c r="FW888" s="3"/>
      <c r="FX888" s="3"/>
      <c r="FY888" s="3"/>
      <c r="FZ888" s="3"/>
      <c r="GA888" s="3"/>
      <c r="GB888" s="3"/>
      <c r="GC888" s="3"/>
      <c r="GD888" s="3"/>
      <c r="GE888" s="3"/>
      <c r="GF888" s="3"/>
      <c r="GG888" s="3"/>
      <c r="GH888" s="3"/>
      <c r="GI888" s="3"/>
      <c r="GJ888" s="3"/>
      <c r="GK888" s="3"/>
      <c r="GL888" s="3"/>
      <c r="GM888" s="3"/>
      <c r="GN888" s="3"/>
      <c r="GO888" s="3"/>
      <c r="GP888" s="3"/>
      <c r="GQ888" s="3"/>
      <c r="GR888" s="3"/>
      <c r="GS888" s="3"/>
      <c r="GT888" s="3"/>
      <c r="GU888" s="3"/>
      <c r="GV888" s="3"/>
      <c r="GW888" s="3"/>
      <c r="GX888" s="3"/>
      <c r="GY888" s="3"/>
      <c r="GZ888" s="3"/>
      <c r="HA888" s="3"/>
      <c r="HB888" s="3"/>
      <c r="HC888" s="3"/>
      <c r="HD888" s="3"/>
      <c r="HE888" s="3"/>
      <c r="HF888" s="3"/>
      <c r="HG888" s="3"/>
      <c r="HH888" s="3"/>
      <c r="HI888" s="3"/>
      <c r="HJ888" s="3"/>
      <c r="HK888" s="3"/>
      <c r="HL888" s="3"/>
      <c r="HM888" s="3"/>
      <c r="HN888" s="3"/>
      <c r="HO888" s="3"/>
      <c r="HP888" s="3"/>
      <c r="HQ888" s="3"/>
      <c r="HR888" s="3"/>
      <c r="HS888" s="3"/>
      <c r="HT888" s="3"/>
      <c r="HU888" s="3"/>
      <c r="HV888" s="3"/>
      <c r="HW888" s="3"/>
      <c r="HX888" s="3"/>
      <c r="HY888" s="3"/>
      <c r="HZ888" s="3"/>
      <c r="IA888" s="3"/>
      <c r="IB888" s="3"/>
      <c r="IC888" s="3"/>
      <c r="ID888" s="3"/>
      <c r="IE888" s="3"/>
      <c r="IF888" s="3"/>
      <c r="IG888" s="3"/>
      <c r="IH888" s="3"/>
      <c r="II888" s="3"/>
      <c r="IJ888" s="3"/>
      <c r="IK888" s="3"/>
      <c r="IL888" s="3"/>
      <c r="IM888" s="3"/>
      <c r="IN888" s="3"/>
      <c r="IO888" s="3"/>
    </row>
    <row r="889" s="1" customFormat="1" spans="1:249">
      <c r="A889" s="16" t="s">
        <v>673</v>
      </c>
      <c r="B889" s="17">
        <v>0</v>
      </c>
      <c r="C889" s="14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  <c r="FJ889" s="3"/>
      <c r="FK889" s="3"/>
      <c r="FL889" s="3"/>
      <c r="FM889" s="3"/>
      <c r="FN889" s="3"/>
      <c r="FO889" s="3"/>
      <c r="FP889" s="3"/>
      <c r="FQ889" s="3"/>
      <c r="FR889" s="3"/>
      <c r="FS889" s="3"/>
      <c r="FT889" s="3"/>
      <c r="FU889" s="3"/>
      <c r="FV889" s="3"/>
      <c r="FW889" s="3"/>
      <c r="FX889" s="3"/>
      <c r="FY889" s="3"/>
      <c r="FZ889" s="3"/>
      <c r="GA889" s="3"/>
      <c r="GB889" s="3"/>
      <c r="GC889" s="3"/>
      <c r="GD889" s="3"/>
      <c r="GE889" s="3"/>
      <c r="GF889" s="3"/>
      <c r="GG889" s="3"/>
      <c r="GH889" s="3"/>
      <c r="GI889" s="3"/>
      <c r="GJ889" s="3"/>
      <c r="GK889" s="3"/>
      <c r="GL889" s="3"/>
      <c r="GM889" s="3"/>
      <c r="GN889" s="3"/>
      <c r="GO889" s="3"/>
      <c r="GP889" s="3"/>
      <c r="GQ889" s="3"/>
      <c r="GR889" s="3"/>
      <c r="GS889" s="3"/>
      <c r="GT889" s="3"/>
      <c r="GU889" s="3"/>
      <c r="GV889" s="3"/>
      <c r="GW889" s="3"/>
      <c r="GX889" s="3"/>
      <c r="GY889" s="3"/>
      <c r="GZ889" s="3"/>
      <c r="HA889" s="3"/>
      <c r="HB889" s="3"/>
      <c r="HC889" s="3"/>
      <c r="HD889" s="3"/>
      <c r="HE889" s="3"/>
      <c r="HF889" s="3"/>
      <c r="HG889" s="3"/>
      <c r="HH889" s="3"/>
      <c r="HI889" s="3"/>
      <c r="HJ889" s="3"/>
      <c r="HK889" s="3"/>
      <c r="HL889" s="3"/>
      <c r="HM889" s="3"/>
      <c r="HN889" s="3"/>
      <c r="HO889" s="3"/>
      <c r="HP889" s="3"/>
      <c r="HQ889" s="3"/>
      <c r="HR889" s="3"/>
      <c r="HS889" s="3"/>
      <c r="HT889" s="3"/>
      <c r="HU889" s="3"/>
      <c r="HV889" s="3"/>
      <c r="HW889" s="3"/>
      <c r="HX889" s="3"/>
      <c r="HY889" s="3"/>
      <c r="HZ889" s="3"/>
      <c r="IA889" s="3"/>
      <c r="IB889" s="3"/>
      <c r="IC889" s="3"/>
      <c r="ID889" s="3"/>
      <c r="IE889" s="3"/>
      <c r="IF889" s="3"/>
      <c r="IG889" s="3"/>
      <c r="IH889" s="3"/>
      <c r="II889" s="3"/>
      <c r="IJ889" s="3"/>
      <c r="IK889" s="3"/>
      <c r="IL889" s="3"/>
      <c r="IM889" s="3"/>
      <c r="IN889" s="3"/>
      <c r="IO889" s="3"/>
    </row>
    <row r="890" s="1" customFormat="1" spans="1:249">
      <c r="A890" s="16" t="s">
        <v>674</v>
      </c>
      <c r="B890" s="17">
        <v>0</v>
      </c>
      <c r="C890" s="14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  <c r="FJ890" s="3"/>
      <c r="FK890" s="3"/>
      <c r="FL890" s="3"/>
      <c r="FM890" s="3"/>
      <c r="FN890" s="3"/>
      <c r="FO890" s="3"/>
      <c r="FP890" s="3"/>
      <c r="FQ890" s="3"/>
      <c r="FR890" s="3"/>
      <c r="FS890" s="3"/>
      <c r="FT890" s="3"/>
      <c r="FU890" s="3"/>
      <c r="FV890" s="3"/>
      <c r="FW890" s="3"/>
      <c r="FX890" s="3"/>
      <c r="FY890" s="3"/>
      <c r="FZ890" s="3"/>
      <c r="GA890" s="3"/>
      <c r="GB890" s="3"/>
      <c r="GC890" s="3"/>
      <c r="GD890" s="3"/>
      <c r="GE890" s="3"/>
      <c r="GF890" s="3"/>
      <c r="GG890" s="3"/>
      <c r="GH890" s="3"/>
      <c r="GI890" s="3"/>
      <c r="GJ890" s="3"/>
      <c r="GK890" s="3"/>
      <c r="GL890" s="3"/>
      <c r="GM890" s="3"/>
      <c r="GN890" s="3"/>
      <c r="GO890" s="3"/>
      <c r="GP890" s="3"/>
      <c r="GQ890" s="3"/>
      <c r="GR890" s="3"/>
      <c r="GS890" s="3"/>
      <c r="GT890" s="3"/>
      <c r="GU890" s="3"/>
      <c r="GV890" s="3"/>
      <c r="GW890" s="3"/>
      <c r="GX890" s="3"/>
      <c r="GY890" s="3"/>
      <c r="GZ890" s="3"/>
      <c r="HA890" s="3"/>
      <c r="HB890" s="3"/>
      <c r="HC890" s="3"/>
      <c r="HD890" s="3"/>
      <c r="HE890" s="3"/>
      <c r="HF890" s="3"/>
      <c r="HG890" s="3"/>
      <c r="HH890" s="3"/>
      <c r="HI890" s="3"/>
      <c r="HJ890" s="3"/>
      <c r="HK890" s="3"/>
      <c r="HL890" s="3"/>
      <c r="HM890" s="3"/>
      <c r="HN890" s="3"/>
      <c r="HO890" s="3"/>
      <c r="HP890" s="3"/>
      <c r="HQ890" s="3"/>
      <c r="HR890" s="3"/>
      <c r="HS890" s="3"/>
      <c r="HT890" s="3"/>
      <c r="HU890" s="3"/>
      <c r="HV890" s="3"/>
      <c r="HW890" s="3"/>
      <c r="HX890" s="3"/>
      <c r="HY890" s="3"/>
      <c r="HZ890" s="3"/>
      <c r="IA890" s="3"/>
      <c r="IB890" s="3"/>
      <c r="IC890" s="3"/>
      <c r="ID890" s="3"/>
      <c r="IE890" s="3"/>
      <c r="IF890" s="3"/>
      <c r="IG890" s="3"/>
      <c r="IH890" s="3"/>
      <c r="II890" s="3"/>
      <c r="IJ890" s="3"/>
      <c r="IK890" s="3"/>
      <c r="IL890" s="3"/>
      <c r="IM890" s="3"/>
      <c r="IN890" s="3"/>
      <c r="IO890" s="3"/>
    </row>
    <row r="891" s="1" customFormat="1" spans="1:249">
      <c r="A891" s="16" t="s">
        <v>675</v>
      </c>
      <c r="B891" s="17">
        <v>0</v>
      </c>
      <c r="C891" s="14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  <c r="FR891" s="3"/>
      <c r="FS891" s="3"/>
      <c r="FT891" s="3"/>
      <c r="FU891" s="3"/>
      <c r="FV891" s="3"/>
      <c r="FW891" s="3"/>
      <c r="FX891" s="3"/>
      <c r="FY891" s="3"/>
      <c r="FZ891" s="3"/>
      <c r="GA891" s="3"/>
      <c r="GB891" s="3"/>
      <c r="GC891" s="3"/>
      <c r="GD891" s="3"/>
      <c r="GE891" s="3"/>
      <c r="GF891" s="3"/>
      <c r="GG891" s="3"/>
      <c r="GH891" s="3"/>
      <c r="GI891" s="3"/>
      <c r="GJ891" s="3"/>
      <c r="GK891" s="3"/>
      <c r="GL891" s="3"/>
      <c r="GM891" s="3"/>
      <c r="GN891" s="3"/>
      <c r="GO891" s="3"/>
      <c r="GP891" s="3"/>
      <c r="GQ891" s="3"/>
      <c r="GR891" s="3"/>
      <c r="GS891" s="3"/>
      <c r="GT891" s="3"/>
      <c r="GU891" s="3"/>
      <c r="GV891" s="3"/>
      <c r="GW891" s="3"/>
      <c r="GX891" s="3"/>
      <c r="GY891" s="3"/>
      <c r="GZ891" s="3"/>
      <c r="HA891" s="3"/>
      <c r="HB891" s="3"/>
      <c r="HC891" s="3"/>
      <c r="HD891" s="3"/>
      <c r="HE891" s="3"/>
      <c r="HF891" s="3"/>
      <c r="HG891" s="3"/>
      <c r="HH891" s="3"/>
      <c r="HI891" s="3"/>
      <c r="HJ891" s="3"/>
      <c r="HK891" s="3"/>
      <c r="HL891" s="3"/>
      <c r="HM891" s="3"/>
      <c r="HN891" s="3"/>
      <c r="HO891" s="3"/>
      <c r="HP891" s="3"/>
      <c r="HQ891" s="3"/>
      <c r="HR891" s="3"/>
      <c r="HS891" s="3"/>
      <c r="HT891" s="3"/>
      <c r="HU891" s="3"/>
      <c r="HV891" s="3"/>
      <c r="HW891" s="3"/>
      <c r="HX891" s="3"/>
      <c r="HY891" s="3"/>
      <c r="HZ891" s="3"/>
      <c r="IA891" s="3"/>
      <c r="IB891" s="3"/>
      <c r="IC891" s="3"/>
      <c r="ID891" s="3"/>
      <c r="IE891" s="3"/>
      <c r="IF891" s="3"/>
      <c r="IG891" s="3"/>
      <c r="IH891" s="3"/>
      <c r="II891" s="3"/>
      <c r="IJ891" s="3"/>
      <c r="IK891" s="3"/>
      <c r="IL891" s="3"/>
      <c r="IM891" s="3"/>
      <c r="IN891" s="3"/>
      <c r="IO891" s="3"/>
    </row>
    <row r="892" s="1" customFormat="1" spans="1:249">
      <c r="A892" s="16" t="s">
        <v>676</v>
      </c>
      <c r="B892" s="17">
        <v>0</v>
      </c>
      <c r="C892" s="14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  <c r="FJ892" s="3"/>
      <c r="FK892" s="3"/>
      <c r="FL892" s="3"/>
      <c r="FM892" s="3"/>
      <c r="FN892" s="3"/>
      <c r="FO892" s="3"/>
      <c r="FP892" s="3"/>
      <c r="FQ892" s="3"/>
      <c r="FR892" s="3"/>
      <c r="FS892" s="3"/>
      <c r="FT892" s="3"/>
      <c r="FU892" s="3"/>
      <c r="FV892" s="3"/>
      <c r="FW892" s="3"/>
      <c r="FX892" s="3"/>
      <c r="FY892" s="3"/>
      <c r="FZ892" s="3"/>
      <c r="GA892" s="3"/>
      <c r="GB892" s="3"/>
      <c r="GC892" s="3"/>
      <c r="GD892" s="3"/>
      <c r="GE892" s="3"/>
      <c r="GF892" s="3"/>
      <c r="GG892" s="3"/>
      <c r="GH892" s="3"/>
      <c r="GI892" s="3"/>
      <c r="GJ892" s="3"/>
      <c r="GK892" s="3"/>
      <c r="GL892" s="3"/>
      <c r="GM892" s="3"/>
      <c r="GN892" s="3"/>
      <c r="GO892" s="3"/>
      <c r="GP892" s="3"/>
      <c r="GQ892" s="3"/>
      <c r="GR892" s="3"/>
      <c r="GS892" s="3"/>
      <c r="GT892" s="3"/>
      <c r="GU892" s="3"/>
      <c r="GV892" s="3"/>
      <c r="GW892" s="3"/>
      <c r="GX892" s="3"/>
      <c r="GY892" s="3"/>
      <c r="GZ892" s="3"/>
      <c r="HA892" s="3"/>
      <c r="HB892" s="3"/>
      <c r="HC892" s="3"/>
      <c r="HD892" s="3"/>
      <c r="HE892" s="3"/>
      <c r="HF892" s="3"/>
      <c r="HG892" s="3"/>
      <c r="HH892" s="3"/>
      <c r="HI892" s="3"/>
      <c r="HJ892" s="3"/>
      <c r="HK892" s="3"/>
      <c r="HL892" s="3"/>
      <c r="HM892" s="3"/>
      <c r="HN892" s="3"/>
      <c r="HO892" s="3"/>
      <c r="HP892" s="3"/>
      <c r="HQ892" s="3"/>
      <c r="HR892" s="3"/>
      <c r="HS892" s="3"/>
      <c r="HT892" s="3"/>
      <c r="HU892" s="3"/>
      <c r="HV892" s="3"/>
      <c r="HW892" s="3"/>
      <c r="HX892" s="3"/>
      <c r="HY892" s="3"/>
      <c r="HZ892" s="3"/>
      <c r="IA892" s="3"/>
      <c r="IB892" s="3"/>
      <c r="IC892" s="3"/>
      <c r="ID892" s="3"/>
      <c r="IE892" s="3"/>
      <c r="IF892" s="3"/>
      <c r="IG892" s="3"/>
      <c r="IH892" s="3"/>
      <c r="II892" s="3"/>
      <c r="IJ892" s="3"/>
      <c r="IK892" s="3"/>
      <c r="IL892" s="3"/>
      <c r="IM892" s="3"/>
      <c r="IN892" s="3"/>
      <c r="IO892" s="3"/>
    </row>
    <row r="893" s="1" customFormat="1" spans="1:249">
      <c r="A893" s="16" t="s">
        <v>677</v>
      </c>
      <c r="B893" s="17">
        <v>0</v>
      </c>
      <c r="C893" s="14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  <c r="FJ893" s="3"/>
      <c r="FK893" s="3"/>
      <c r="FL893" s="3"/>
      <c r="FM893" s="3"/>
      <c r="FN893" s="3"/>
      <c r="FO893" s="3"/>
      <c r="FP893" s="3"/>
      <c r="FQ893" s="3"/>
      <c r="FR893" s="3"/>
      <c r="FS893" s="3"/>
      <c r="FT893" s="3"/>
      <c r="FU893" s="3"/>
      <c r="FV893" s="3"/>
      <c r="FW893" s="3"/>
      <c r="FX893" s="3"/>
      <c r="FY893" s="3"/>
      <c r="FZ893" s="3"/>
      <c r="GA893" s="3"/>
      <c r="GB893" s="3"/>
      <c r="GC893" s="3"/>
      <c r="GD893" s="3"/>
      <c r="GE893" s="3"/>
      <c r="GF893" s="3"/>
      <c r="GG893" s="3"/>
      <c r="GH893" s="3"/>
      <c r="GI893" s="3"/>
      <c r="GJ893" s="3"/>
      <c r="GK893" s="3"/>
      <c r="GL893" s="3"/>
      <c r="GM893" s="3"/>
      <c r="GN893" s="3"/>
      <c r="GO893" s="3"/>
      <c r="GP893" s="3"/>
      <c r="GQ893" s="3"/>
      <c r="GR893" s="3"/>
      <c r="GS893" s="3"/>
      <c r="GT893" s="3"/>
      <c r="GU893" s="3"/>
      <c r="GV893" s="3"/>
      <c r="GW893" s="3"/>
      <c r="GX893" s="3"/>
      <c r="GY893" s="3"/>
      <c r="GZ893" s="3"/>
      <c r="HA893" s="3"/>
      <c r="HB893" s="3"/>
      <c r="HC893" s="3"/>
      <c r="HD893" s="3"/>
      <c r="HE893" s="3"/>
      <c r="HF893" s="3"/>
      <c r="HG893" s="3"/>
      <c r="HH893" s="3"/>
      <c r="HI893" s="3"/>
      <c r="HJ893" s="3"/>
      <c r="HK893" s="3"/>
      <c r="HL893" s="3"/>
      <c r="HM893" s="3"/>
      <c r="HN893" s="3"/>
      <c r="HO893" s="3"/>
      <c r="HP893" s="3"/>
      <c r="HQ893" s="3"/>
      <c r="HR893" s="3"/>
      <c r="HS893" s="3"/>
      <c r="HT893" s="3"/>
      <c r="HU893" s="3"/>
      <c r="HV893" s="3"/>
      <c r="HW893" s="3"/>
      <c r="HX893" s="3"/>
      <c r="HY893" s="3"/>
      <c r="HZ893" s="3"/>
      <c r="IA893" s="3"/>
      <c r="IB893" s="3"/>
      <c r="IC893" s="3"/>
      <c r="ID893" s="3"/>
      <c r="IE893" s="3"/>
      <c r="IF893" s="3"/>
      <c r="IG893" s="3"/>
      <c r="IH893" s="3"/>
      <c r="II893" s="3"/>
      <c r="IJ893" s="3"/>
      <c r="IK893" s="3"/>
      <c r="IL893" s="3"/>
      <c r="IM893" s="3"/>
      <c r="IN893" s="3"/>
      <c r="IO893" s="3"/>
    </row>
    <row r="894" s="1" customFormat="1" spans="1:249">
      <c r="A894" s="16" t="s">
        <v>678</v>
      </c>
      <c r="B894" s="17">
        <v>0</v>
      </c>
      <c r="C894" s="14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  <c r="FJ894" s="3"/>
      <c r="FK894" s="3"/>
      <c r="FL894" s="3"/>
      <c r="FM894" s="3"/>
      <c r="FN894" s="3"/>
      <c r="FO894" s="3"/>
      <c r="FP894" s="3"/>
      <c r="FQ894" s="3"/>
      <c r="FR894" s="3"/>
      <c r="FS894" s="3"/>
      <c r="FT894" s="3"/>
      <c r="FU894" s="3"/>
      <c r="FV894" s="3"/>
      <c r="FW894" s="3"/>
      <c r="FX894" s="3"/>
      <c r="FY894" s="3"/>
      <c r="FZ894" s="3"/>
      <c r="GA894" s="3"/>
      <c r="GB894" s="3"/>
      <c r="GC894" s="3"/>
      <c r="GD894" s="3"/>
      <c r="GE894" s="3"/>
      <c r="GF894" s="3"/>
      <c r="GG894" s="3"/>
      <c r="GH894" s="3"/>
      <c r="GI894" s="3"/>
      <c r="GJ894" s="3"/>
      <c r="GK894" s="3"/>
      <c r="GL894" s="3"/>
      <c r="GM894" s="3"/>
      <c r="GN894" s="3"/>
      <c r="GO894" s="3"/>
      <c r="GP894" s="3"/>
      <c r="GQ894" s="3"/>
      <c r="GR894" s="3"/>
      <c r="GS894" s="3"/>
      <c r="GT894" s="3"/>
      <c r="GU894" s="3"/>
      <c r="GV894" s="3"/>
      <c r="GW894" s="3"/>
      <c r="GX894" s="3"/>
      <c r="GY894" s="3"/>
      <c r="GZ894" s="3"/>
      <c r="HA894" s="3"/>
      <c r="HB894" s="3"/>
      <c r="HC894" s="3"/>
      <c r="HD894" s="3"/>
      <c r="HE894" s="3"/>
      <c r="HF894" s="3"/>
      <c r="HG894" s="3"/>
      <c r="HH894" s="3"/>
      <c r="HI894" s="3"/>
      <c r="HJ894" s="3"/>
      <c r="HK894" s="3"/>
      <c r="HL894" s="3"/>
      <c r="HM894" s="3"/>
      <c r="HN894" s="3"/>
      <c r="HO894" s="3"/>
      <c r="HP894" s="3"/>
      <c r="HQ894" s="3"/>
      <c r="HR894" s="3"/>
      <c r="HS894" s="3"/>
      <c r="HT894" s="3"/>
      <c r="HU894" s="3"/>
      <c r="HV894" s="3"/>
      <c r="HW894" s="3"/>
      <c r="HX894" s="3"/>
      <c r="HY894" s="3"/>
      <c r="HZ894" s="3"/>
      <c r="IA894" s="3"/>
      <c r="IB894" s="3"/>
      <c r="IC894" s="3"/>
      <c r="ID894" s="3"/>
      <c r="IE894" s="3"/>
      <c r="IF894" s="3"/>
      <c r="IG894" s="3"/>
      <c r="IH894" s="3"/>
      <c r="II894" s="3"/>
      <c r="IJ894" s="3"/>
      <c r="IK894" s="3"/>
      <c r="IL894" s="3"/>
      <c r="IM894" s="3"/>
      <c r="IN894" s="3"/>
      <c r="IO894" s="3"/>
    </row>
    <row r="895" s="1" customFormat="1" spans="1:249">
      <c r="A895" s="16" t="s">
        <v>679</v>
      </c>
      <c r="B895" s="17">
        <v>0</v>
      </c>
      <c r="C895" s="14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  <c r="EJ895" s="3"/>
      <c r="EK895" s="3"/>
      <c r="EL895" s="3"/>
      <c r="EM895" s="3"/>
      <c r="EN895" s="3"/>
      <c r="EO895" s="3"/>
      <c r="EP895" s="3"/>
      <c r="EQ895" s="3"/>
      <c r="ER895" s="3"/>
      <c r="ES895" s="3"/>
      <c r="ET895" s="3"/>
      <c r="EU895" s="3"/>
      <c r="EV895" s="3"/>
      <c r="EW895" s="3"/>
      <c r="EX895" s="3"/>
      <c r="EY895" s="3"/>
      <c r="EZ895" s="3"/>
      <c r="FA895" s="3"/>
      <c r="FB895" s="3"/>
      <c r="FC895" s="3"/>
      <c r="FD895" s="3"/>
      <c r="FE895" s="3"/>
      <c r="FF895" s="3"/>
      <c r="FG895" s="3"/>
      <c r="FH895" s="3"/>
      <c r="FI895" s="3"/>
      <c r="FJ895" s="3"/>
      <c r="FK895" s="3"/>
      <c r="FL895" s="3"/>
      <c r="FM895" s="3"/>
      <c r="FN895" s="3"/>
      <c r="FO895" s="3"/>
      <c r="FP895" s="3"/>
      <c r="FQ895" s="3"/>
      <c r="FR895" s="3"/>
      <c r="FS895" s="3"/>
      <c r="FT895" s="3"/>
      <c r="FU895" s="3"/>
      <c r="FV895" s="3"/>
      <c r="FW895" s="3"/>
      <c r="FX895" s="3"/>
      <c r="FY895" s="3"/>
      <c r="FZ895" s="3"/>
      <c r="GA895" s="3"/>
      <c r="GB895" s="3"/>
      <c r="GC895" s="3"/>
      <c r="GD895" s="3"/>
      <c r="GE895" s="3"/>
      <c r="GF895" s="3"/>
      <c r="GG895" s="3"/>
      <c r="GH895" s="3"/>
      <c r="GI895" s="3"/>
      <c r="GJ895" s="3"/>
      <c r="GK895" s="3"/>
      <c r="GL895" s="3"/>
      <c r="GM895" s="3"/>
      <c r="GN895" s="3"/>
      <c r="GO895" s="3"/>
      <c r="GP895" s="3"/>
      <c r="GQ895" s="3"/>
      <c r="GR895" s="3"/>
      <c r="GS895" s="3"/>
      <c r="GT895" s="3"/>
      <c r="GU895" s="3"/>
      <c r="GV895" s="3"/>
      <c r="GW895" s="3"/>
      <c r="GX895" s="3"/>
      <c r="GY895" s="3"/>
      <c r="GZ895" s="3"/>
      <c r="HA895" s="3"/>
      <c r="HB895" s="3"/>
      <c r="HC895" s="3"/>
      <c r="HD895" s="3"/>
      <c r="HE895" s="3"/>
      <c r="HF895" s="3"/>
      <c r="HG895" s="3"/>
      <c r="HH895" s="3"/>
      <c r="HI895" s="3"/>
      <c r="HJ895" s="3"/>
      <c r="HK895" s="3"/>
      <c r="HL895" s="3"/>
      <c r="HM895" s="3"/>
      <c r="HN895" s="3"/>
      <c r="HO895" s="3"/>
      <c r="HP895" s="3"/>
      <c r="HQ895" s="3"/>
      <c r="HR895" s="3"/>
      <c r="HS895" s="3"/>
      <c r="HT895" s="3"/>
      <c r="HU895" s="3"/>
      <c r="HV895" s="3"/>
      <c r="HW895" s="3"/>
      <c r="HX895" s="3"/>
      <c r="HY895" s="3"/>
      <c r="HZ895" s="3"/>
      <c r="IA895" s="3"/>
      <c r="IB895" s="3"/>
      <c r="IC895" s="3"/>
      <c r="ID895" s="3"/>
      <c r="IE895" s="3"/>
      <c r="IF895" s="3"/>
      <c r="IG895" s="3"/>
      <c r="IH895" s="3"/>
      <c r="II895" s="3"/>
      <c r="IJ895" s="3"/>
      <c r="IK895" s="3"/>
      <c r="IL895" s="3"/>
      <c r="IM895" s="3"/>
      <c r="IN895" s="3"/>
      <c r="IO895" s="3"/>
    </row>
    <row r="896" s="1" customFormat="1" spans="1:249">
      <c r="A896" s="16" t="s">
        <v>648</v>
      </c>
      <c r="B896" s="17">
        <v>0</v>
      </c>
      <c r="C896" s="14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  <c r="EJ896" s="3"/>
      <c r="EK896" s="3"/>
      <c r="EL896" s="3"/>
      <c r="EM896" s="3"/>
      <c r="EN896" s="3"/>
      <c r="EO896" s="3"/>
      <c r="EP896" s="3"/>
      <c r="EQ896" s="3"/>
      <c r="ER896" s="3"/>
      <c r="ES896" s="3"/>
      <c r="ET896" s="3"/>
      <c r="EU896" s="3"/>
      <c r="EV896" s="3"/>
      <c r="EW896" s="3"/>
      <c r="EX896" s="3"/>
      <c r="EY896" s="3"/>
      <c r="EZ896" s="3"/>
      <c r="FA896" s="3"/>
      <c r="FB896" s="3"/>
      <c r="FC896" s="3"/>
      <c r="FD896" s="3"/>
      <c r="FE896" s="3"/>
      <c r="FF896" s="3"/>
      <c r="FG896" s="3"/>
      <c r="FH896" s="3"/>
      <c r="FI896" s="3"/>
      <c r="FJ896" s="3"/>
      <c r="FK896" s="3"/>
      <c r="FL896" s="3"/>
      <c r="FM896" s="3"/>
      <c r="FN896" s="3"/>
      <c r="FO896" s="3"/>
      <c r="FP896" s="3"/>
      <c r="FQ896" s="3"/>
      <c r="FR896" s="3"/>
      <c r="FS896" s="3"/>
      <c r="FT896" s="3"/>
      <c r="FU896" s="3"/>
      <c r="FV896" s="3"/>
      <c r="FW896" s="3"/>
      <c r="FX896" s="3"/>
      <c r="FY896" s="3"/>
      <c r="FZ896" s="3"/>
      <c r="GA896" s="3"/>
      <c r="GB896" s="3"/>
      <c r="GC896" s="3"/>
      <c r="GD896" s="3"/>
      <c r="GE896" s="3"/>
      <c r="GF896" s="3"/>
      <c r="GG896" s="3"/>
      <c r="GH896" s="3"/>
      <c r="GI896" s="3"/>
      <c r="GJ896" s="3"/>
      <c r="GK896" s="3"/>
      <c r="GL896" s="3"/>
      <c r="GM896" s="3"/>
      <c r="GN896" s="3"/>
      <c r="GO896" s="3"/>
      <c r="GP896" s="3"/>
      <c r="GQ896" s="3"/>
      <c r="GR896" s="3"/>
      <c r="GS896" s="3"/>
      <c r="GT896" s="3"/>
      <c r="GU896" s="3"/>
      <c r="GV896" s="3"/>
      <c r="GW896" s="3"/>
      <c r="GX896" s="3"/>
      <c r="GY896" s="3"/>
      <c r="GZ896" s="3"/>
      <c r="HA896" s="3"/>
      <c r="HB896" s="3"/>
      <c r="HC896" s="3"/>
      <c r="HD896" s="3"/>
      <c r="HE896" s="3"/>
      <c r="HF896" s="3"/>
      <c r="HG896" s="3"/>
      <c r="HH896" s="3"/>
      <c r="HI896" s="3"/>
      <c r="HJ896" s="3"/>
      <c r="HK896" s="3"/>
      <c r="HL896" s="3"/>
      <c r="HM896" s="3"/>
      <c r="HN896" s="3"/>
      <c r="HO896" s="3"/>
      <c r="HP896" s="3"/>
      <c r="HQ896" s="3"/>
      <c r="HR896" s="3"/>
      <c r="HS896" s="3"/>
      <c r="HT896" s="3"/>
      <c r="HU896" s="3"/>
      <c r="HV896" s="3"/>
      <c r="HW896" s="3"/>
      <c r="HX896" s="3"/>
      <c r="HY896" s="3"/>
      <c r="HZ896" s="3"/>
      <c r="IA896" s="3"/>
      <c r="IB896" s="3"/>
      <c r="IC896" s="3"/>
      <c r="ID896" s="3"/>
      <c r="IE896" s="3"/>
      <c r="IF896" s="3"/>
      <c r="IG896" s="3"/>
      <c r="IH896" s="3"/>
      <c r="II896" s="3"/>
      <c r="IJ896" s="3"/>
      <c r="IK896" s="3"/>
      <c r="IL896" s="3"/>
      <c r="IM896" s="3"/>
      <c r="IN896" s="3"/>
      <c r="IO896" s="3"/>
    </row>
    <row r="897" s="1" customFormat="1" spans="1:249">
      <c r="A897" s="16" t="s">
        <v>680</v>
      </c>
      <c r="B897" s="17">
        <v>29</v>
      </c>
      <c r="C897" s="14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  <c r="EJ897" s="3"/>
      <c r="EK897" s="3"/>
      <c r="EL897" s="3"/>
      <c r="EM897" s="3"/>
      <c r="EN897" s="3"/>
      <c r="EO897" s="3"/>
      <c r="EP897" s="3"/>
      <c r="EQ897" s="3"/>
      <c r="ER897" s="3"/>
      <c r="ES897" s="3"/>
      <c r="ET897" s="3"/>
      <c r="EU897" s="3"/>
      <c r="EV897" s="3"/>
      <c r="EW897" s="3"/>
      <c r="EX897" s="3"/>
      <c r="EY897" s="3"/>
      <c r="EZ897" s="3"/>
      <c r="FA897" s="3"/>
      <c r="FB897" s="3"/>
      <c r="FC897" s="3"/>
      <c r="FD897" s="3"/>
      <c r="FE897" s="3"/>
      <c r="FF897" s="3"/>
      <c r="FG897" s="3"/>
      <c r="FH897" s="3"/>
      <c r="FI897" s="3"/>
      <c r="FJ897" s="3"/>
      <c r="FK897" s="3"/>
      <c r="FL897" s="3"/>
      <c r="FM897" s="3"/>
      <c r="FN897" s="3"/>
      <c r="FO897" s="3"/>
      <c r="FP897" s="3"/>
      <c r="FQ897" s="3"/>
      <c r="FR897" s="3"/>
      <c r="FS897" s="3"/>
      <c r="FT897" s="3"/>
      <c r="FU897" s="3"/>
      <c r="FV897" s="3"/>
      <c r="FW897" s="3"/>
      <c r="FX897" s="3"/>
      <c r="FY897" s="3"/>
      <c r="FZ897" s="3"/>
      <c r="GA897" s="3"/>
      <c r="GB897" s="3"/>
      <c r="GC897" s="3"/>
      <c r="GD897" s="3"/>
      <c r="GE897" s="3"/>
      <c r="GF897" s="3"/>
      <c r="GG897" s="3"/>
      <c r="GH897" s="3"/>
      <c r="GI897" s="3"/>
      <c r="GJ897" s="3"/>
      <c r="GK897" s="3"/>
      <c r="GL897" s="3"/>
      <c r="GM897" s="3"/>
      <c r="GN897" s="3"/>
      <c r="GO897" s="3"/>
      <c r="GP897" s="3"/>
      <c r="GQ897" s="3"/>
      <c r="GR897" s="3"/>
      <c r="GS897" s="3"/>
      <c r="GT897" s="3"/>
      <c r="GU897" s="3"/>
      <c r="GV897" s="3"/>
      <c r="GW897" s="3"/>
      <c r="GX897" s="3"/>
      <c r="GY897" s="3"/>
      <c r="GZ897" s="3"/>
      <c r="HA897" s="3"/>
      <c r="HB897" s="3"/>
      <c r="HC897" s="3"/>
      <c r="HD897" s="3"/>
      <c r="HE897" s="3"/>
      <c r="HF897" s="3"/>
      <c r="HG897" s="3"/>
      <c r="HH897" s="3"/>
      <c r="HI897" s="3"/>
      <c r="HJ897" s="3"/>
      <c r="HK897" s="3"/>
      <c r="HL897" s="3"/>
      <c r="HM897" s="3"/>
      <c r="HN897" s="3"/>
      <c r="HO897" s="3"/>
      <c r="HP897" s="3"/>
      <c r="HQ897" s="3"/>
      <c r="HR897" s="3"/>
      <c r="HS897" s="3"/>
      <c r="HT897" s="3"/>
      <c r="HU897" s="3"/>
      <c r="HV897" s="3"/>
      <c r="HW897" s="3"/>
      <c r="HX897" s="3"/>
      <c r="HY897" s="3"/>
      <c r="HZ897" s="3"/>
      <c r="IA897" s="3"/>
      <c r="IB897" s="3"/>
      <c r="IC897" s="3"/>
      <c r="ID897" s="3"/>
      <c r="IE897" s="3"/>
      <c r="IF897" s="3"/>
      <c r="IG897" s="3"/>
      <c r="IH897" s="3"/>
      <c r="II897" s="3"/>
      <c r="IJ897" s="3"/>
      <c r="IK897" s="3"/>
      <c r="IL897" s="3"/>
      <c r="IM897" s="3"/>
      <c r="IN897" s="3"/>
      <c r="IO897" s="3"/>
    </row>
    <row r="898" s="1" customFormat="1" spans="1:249">
      <c r="A898" s="15" t="s">
        <v>681</v>
      </c>
      <c r="B898" s="13">
        <f>SUM(B899:B925)</f>
        <v>1300</v>
      </c>
      <c r="C898" s="14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  <c r="EJ898" s="3"/>
      <c r="EK898" s="3"/>
      <c r="EL898" s="3"/>
      <c r="EM898" s="3"/>
      <c r="EN898" s="3"/>
      <c r="EO898" s="3"/>
      <c r="EP898" s="3"/>
      <c r="EQ898" s="3"/>
      <c r="ER898" s="3"/>
      <c r="ES898" s="3"/>
      <c r="ET898" s="3"/>
      <c r="EU898" s="3"/>
      <c r="EV898" s="3"/>
      <c r="EW898" s="3"/>
      <c r="EX898" s="3"/>
      <c r="EY898" s="3"/>
      <c r="EZ898" s="3"/>
      <c r="FA898" s="3"/>
      <c r="FB898" s="3"/>
      <c r="FC898" s="3"/>
      <c r="FD898" s="3"/>
      <c r="FE898" s="3"/>
      <c r="FF898" s="3"/>
      <c r="FG898" s="3"/>
      <c r="FH898" s="3"/>
      <c r="FI898" s="3"/>
      <c r="FJ898" s="3"/>
      <c r="FK898" s="3"/>
      <c r="FL898" s="3"/>
      <c r="FM898" s="3"/>
      <c r="FN898" s="3"/>
      <c r="FO898" s="3"/>
      <c r="FP898" s="3"/>
      <c r="FQ898" s="3"/>
      <c r="FR898" s="3"/>
      <c r="FS898" s="3"/>
      <c r="FT898" s="3"/>
      <c r="FU898" s="3"/>
      <c r="FV898" s="3"/>
      <c r="FW898" s="3"/>
      <c r="FX898" s="3"/>
      <c r="FY898" s="3"/>
      <c r="FZ898" s="3"/>
      <c r="GA898" s="3"/>
      <c r="GB898" s="3"/>
      <c r="GC898" s="3"/>
      <c r="GD898" s="3"/>
      <c r="GE898" s="3"/>
      <c r="GF898" s="3"/>
      <c r="GG898" s="3"/>
      <c r="GH898" s="3"/>
      <c r="GI898" s="3"/>
      <c r="GJ898" s="3"/>
      <c r="GK898" s="3"/>
      <c r="GL898" s="3"/>
      <c r="GM898" s="3"/>
      <c r="GN898" s="3"/>
      <c r="GO898" s="3"/>
      <c r="GP898" s="3"/>
      <c r="GQ898" s="3"/>
      <c r="GR898" s="3"/>
      <c r="GS898" s="3"/>
      <c r="GT898" s="3"/>
      <c r="GU898" s="3"/>
      <c r="GV898" s="3"/>
      <c r="GW898" s="3"/>
      <c r="GX898" s="3"/>
      <c r="GY898" s="3"/>
      <c r="GZ898" s="3"/>
      <c r="HA898" s="3"/>
      <c r="HB898" s="3"/>
      <c r="HC898" s="3"/>
      <c r="HD898" s="3"/>
      <c r="HE898" s="3"/>
      <c r="HF898" s="3"/>
      <c r="HG898" s="3"/>
      <c r="HH898" s="3"/>
      <c r="HI898" s="3"/>
      <c r="HJ898" s="3"/>
      <c r="HK898" s="3"/>
      <c r="HL898" s="3"/>
      <c r="HM898" s="3"/>
      <c r="HN898" s="3"/>
      <c r="HO898" s="3"/>
      <c r="HP898" s="3"/>
      <c r="HQ898" s="3"/>
      <c r="HR898" s="3"/>
      <c r="HS898" s="3"/>
      <c r="HT898" s="3"/>
      <c r="HU898" s="3"/>
      <c r="HV898" s="3"/>
      <c r="HW898" s="3"/>
      <c r="HX898" s="3"/>
      <c r="HY898" s="3"/>
      <c r="HZ898" s="3"/>
      <c r="IA898" s="3"/>
      <c r="IB898" s="3"/>
      <c r="IC898" s="3"/>
      <c r="ID898" s="3"/>
      <c r="IE898" s="3"/>
      <c r="IF898" s="3"/>
      <c r="IG898" s="3"/>
      <c r="IH898" s="3"/>
      <c r="II898" s="3"/>
      <c r="IJ898" s="3"/>
      <c r="IK898" s="3"/>
      <c r="IL898" s="3"/>
      <c r="IM898" s="3"/>
      <c r="IN898" s="3"/>
      <c r="IO898" s="3"/>
    </row>
    <row r="899" s="1" customFormat="1" spans="1:249">
      <c r="A899" s="16" t="s">
        <v>9</v>
      </c>
      <c r="B899" s="17">
        <v>0</v>
      </c>
      <c r="C899" s="14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  <c r="EJ899" s="3"/>
      <c r="EK899" s="3"/>
      <c r="EL899" s="3"/>
      <c r="EM899" s="3"/>
      <c r="EN899" s="3"/>
      <c r="EO899" s="3"/>
      <c r="EP899" s="3"/>
      <c r="EQ899" s="3"/>
      <c r="ER899" s="3"/>
      <c r="ES899" s="3"/>
      <c r="ET899" s="3"/>
      <c r="EU899" s="3"/>
      <c r="EV899" s="3"/>
      <c r="EW899" s="3"/>
      <c r="EX899" s="3"/>
      <c r="EY899" s="3"/>
      <c r="EZ899" s="3"/>
      <c r="FA899" s="3"/>
      <c r="FB899" s="3"/>
      <c r="FC899" s="3"/>
      <c r="FD899" s="3"/>
      <c r="FE899" s="3"/>
      <c r="FF899" s="3"/>
      <c r="FG899" s="3"/>
      <c r="FH899" s="3"/>
      <c r="FI899" s="3"/>
      <c r="FJ899" s="3"/>
      <c r="FK899" s="3"/>
      <c r="FL899" s="3"/>
      <c r="FM899" s="3"/>
      <c r="FN899" s="3"/>
      <c r="FO899" s="3"/>
      <c r="FP899" s="3"/>
      <c r="FQ899" s="3"/>
      <c r="FR899" s="3"/>
      <c r="FS899" s="3"/>
      <c r="FT899" s="3"/>
      <c r="FU899" s="3"/>
      <c r="FV899" s="3"/>
      <c r="FW899" s="3"/>
      <c r="FX899" s="3"/>
      <c r="FY899" s="3"/>
      <c r="FZ899" s="3"/>
      <c r="GA899" s="3"/>
      <c r="GB899" s="3"/>
      <c r="GC899" s="3"/>
      <c r="GD899" s="3"/>
      <c r="GE899" s="3"/>
      <c r="GF899" s="3"/>
      <c r="GG899" s="3"/>
      <c r="GH899" s="3"/>
      <c r="GI899" s="3"/>
      <c r="GJ899" s="3"/>
      <c r="GK899" s="3"/>
      <c r="GL899" s="3"/>
      <c r="GM899" s="3"/>
      <c r="GN899" s="3"/>
      <c r="GO899" s="3"/>
      <c r="GP899" s="3"/>
      <c r="GQ899" s="3"/>
      <c r="GR899" s="3"/>
      <c r="GS899" s="3"/>
      <c r="GT899" s="3"/>
      <c r="GU899" s="3"/>
      <c r="GV899" s="3"/>
      <c r="GW899" s="3"/>
      <c r="GX899" s="3"/>
      <c r="GY899" s="3"/>
      <c r="GZ899" s="3"/>
      <c r="HA899" s="3"/>
      <c r="HB899" s="3"/>
      <c r="HC899" s="3"/>
      <c r="HD899" s="3"/>
      <c r="HE899" s="3"/>
      <c r="HF899" s="3"/>
      <c r="HG899" s="3"/>
      <c r="HH899" s="3"/>
      <c r="HI899" s="3"/>
      <c r="HJ899" s="3"/>
      <c r="HK899" s="3"/>
      <c r="HL899" s="3"/>
      <c r="HM899" s="3"/>
      <c r="HN899" s="3"/>
      <c r="HO899" s="3"/>
      <c r="HP899" s="3"/>
      <c r="HQ899" s="3"/>
      <c r="HR899" s="3"/>
      <c r="HS899" s="3"/>
      <c r="HT899" s="3"/>
      <c r="HU899" s="3"/>
      <c r="HV899" s="3"/>
      <c r="HW899" s="3"/>
      <c r="HX899" s="3"/>
      <c r="HY899" s="3"/>
      <c r="HZ899" s="3"/>
      <c r="IA899" s="3"/>
      <c r="IB899" s="3"/>
      <c r="IC899" s="3"/>
      <c r="ID899" s="3"/>
      <c r="IE899" s="3"/>
      <c r="IF899" s="3"/>
      <c r="IG899" s="3"/>
      <c r="IH899" s="3"/>
      <c r="II899" s="3"/>
      <c r="IJ899" s="3"/>
      <c r="IK899" s="3"/>
      <c r="IL899" s="3"/>
      <c r="IM899" s="3"/>
      <c r="IN899" s="3"/>
      <c r="IO899" s="3"/>
    </row>
    <row r="900" s="1" customFormat="1" spans="1:249">
      <c r="A900" s="16" t="s">
        <v>10</v>
      </c>
      <c r="B900" s="17">
        <v>8</v>
      </c>
      <c r="C900" s="14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  <c r="EJ900" s="3"/>
      <c r="EK900" s="3"/>
      <c r="EL900" s="3"/>
      <c r="EM900" s="3"/>
      <c r="EN900" s="3"/>
      <c r="EO900" s="3"/>
      <c r="EP900" s="3"/>
      <c r="EQ900" s="3"/>
      <c r="ER900" s="3"/>
      <c r="ES900" s="3"/>
      <c r="ET900" s="3"/>
      <c r="EU900" s="3"/>
      <c r="EV900" s="3"/>
      <c r="EW900" s="3"/>
      <c r="EX900" s="3"/>
      <c r="EY900" s="3"/>
      <c r="EZ900" s="3"/>
      <c r="FA900" s="3"/>
      <c r="FB900" s="3"/>
      <c r="FC900" s="3"/>
      <c r="FD900" s="3"/>
      <c r="FE900" s="3"/>
      <c r="FF900" s="3"/>
      <c r="FG900" s="3"/>
      <c r="FH900" s="3"/>
      <c r="FI900" s="3"/>
      <c r="FJ900" s="3"/>
      <c r="FK900" s="3"/>
      <c r="FL900" s="3"/>
      <c r="FM900" s="3"/>
      <c r="FN900" s="3"/>
      <c r="FO900" s="3"/>
      <c r="FP900" s="3"/>
      <c r="FQ900" s="3"/>
      <c r="FR900" s="3"/>
      <c r="FS900" s="3"/>
      <c r="FT900" s="3"/>
      <c r="FU900" s="3"/>
      <c r="FV900" s="3"/>
      <c r="FW900" s="3"/>
      <c r="FX900" s="3"/>
      <c r="FY900" s="3"/>
      <c r="FZ900" s="3"/>
      <c r="GA900" s="3"/>
      <c r="GB900" s="3"/>
      <c r="GC900" s="3"/>
      <c r="GD900" s="3"/>
      <c r="GE900" s="3"/>
      <c r="GF900" s="3"/>
      <c r="GG900" s="3"/>
      <c r="GH900" s="3"/>
      <c r="GI900" s="3"/>
      <c r="GJ900" s="3"/>
      <c r="GK900" s="3"/>
      <c r="GL900" s="3"/>
      <c r="GM900" s="3"/>
      <c r="GN900" s="3"/>
      <c r="GO900" s="3"/>
      <c r="GP900" s="3"/>
      <c r="GQ900" s="3"/>
      <c r="GR900" s="3"/>
      <c r="GS900" s="3"/>
      <c r="GT900" s="3"/>
      <c r="GU900" s="3"/>
      <c r="GV900" s="3"/>
      <c r="GW900" s="3"/>
      <c r="GX900" s="3"/>
      <c r="GY900" s="3"/>
      <c r="GZ900" s="3"/>
      <c r="HA900" s="3"/>
      <c r="HB900" s="3"/>
      <c r="HC900" s="3"/>
      <c r="HD900" s="3"/>
      <c r="HE900" s="3"/>
      <c r="HF900" s="3"/>
      <c r="HG900" s="3"/>
      <c r="HH900" s="3"/>
      <c r="HI900" s="3"/>
      <c r="HJ900" s="3"/>
      <c r="HK900" s="3"/>
      <c r="HL900" s="3"/>
      <c r="HM900" s="3"/>
      <c r="HN900" s="3"/>
      <c r="HO900" s="3"/>
      <c r="HP900" s="3"/>
      <c r="HQ900" s="3"/>
      <c r="HR900" s="3"/>
      <c r="HS900" s="3"/>
      <c r="HT900" s="3"/>
      <c r="HU900" s="3"/>
      <c r="HV900" s="3"/>
      <c r="HW900" s="3"/>
      <c r="HX900" s="3"/>
      <c r="HY900" s="3"/>
      <c r="HZ900" s="3"/>
      <c r="IA900" s="3"/>
      <c r="IB900" s="3"/>
      <c r="IC900" s="3"/>
      <c r="ID900" s="3"/>
      <c r="IE900" s="3"/>
      <c r="IF900" s="3"/>
      <c r="IG900" s="3"/>
      <c r="IH900" s="3"/>
      <c r="II900" s="3"/>
      <c r="IJ900" s="3"/>
      <c r="IK900" s="3"/>
      <c r="IL900" s="3"/>
      <c r="IM900" s="3"/>
      <c r="IN900" s="3"/>
      <c r="IO900" s="3"/>
    </row>
    <row r="901" s="1" customFormat="1" spans="1:249">
      <c r="A901" s="16" t="s">
        <v>11</v>
      </c>
      <c r="B901" s="17">
        <v>0</v>
      </c>
      <c r="C901" s="14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  <c r="EJ901" s="3"/>
      <c r="EK901" s="3"/>
      <c r="EL901" s="3"/>
      <c r="EM901" s="3"/>
      <c r="EN901" s="3"/>
      <c r="EO901" s="3"/>
      <c r="EP901" s="3"/>
      <c r="EQ901" s="3"/>
      <c r="ER901" s="3"/>
      <c r="ES901" s="3"/>
      <c r="ET901" s="3"/>
      <c r="EU901" s="3"/>
      <c r="EV901" s="3"/>
      <c r="EW901" s="3"/>
      <c r="EX901" s="3"/>
      <c r="EY901" s="3"/>
      <c r="EZ901" s="3"/>
      <c r="FA901" s="3"/>
      <c r="FB901" s="3"/>
      <c r="FC901" s="3"/>
      <c r="FD901" s="3"/>
      <c r="FE901" s="3"/>
      <c r="FF901" s="3"/>
      <c r="FG901" s="3"/>
      <c r="FH901" s="3"/>
      <c r="FI901" s="3"/>
      <c r="FJ901" s="3"/>
      <c r="FK901" s="3"/>
      <c r="FL901" s="3"/>
      <c r="FM901" s="3"/>
      <c r="FN901" s="3"/>
      <c r="FO901" s="3"/>
      <c r="FP901" s="3"/>
      <c r="FQ901" s="3"/>
      <c r="FR901" s="3"/>
      <c r="FS901" s="3"/>
      <c r="FT901" s="3"/>
      <c r="FU901" s="3"/>
      <c r="FV901" s="3"/>
      <c r="FW901" s="3"/>
      <c r="FX901" s="3"/>
      <c r="FY901" s="3"/>
      <c r="FZ901" s="3"/>
      <c r="GA901" s="3"/>
      <c r="GB901" s="3"/>
      <c r="GC901" s="3"/>
      <c r="GD901" s="3"/>
      <c r="GE901" s="3"/>
      <c r="GF901" s="3"/>
      <c r="GG901" s="3"/>
      <c r="GH901" s="3"/>
      <c r="GI901" s="3"/>
      <c r="GJ901" s="3"/>
      <c r="GK901" s="3"/>
      <c r="GL901" s="3"/>
      <c r="GM901" s="3"/>
      <c r="GN901" s="3"/>
      <c r="GO901" s="3"/>
      <c r="GP901" s="3"/>
      <c r="GQ901" s="3"/>
      <c r="GR901" s="3"/>
      <c r="GS901" s="3"/>
      <c r="GT901" s="3"/>
      <c r="GU901" s="3"/>
      <c r="GV901" s="3"/>
      <c r="GW901" s="3"/>
      <c r="GX901" s="3"/>
      <c r="GY901" s="3"/>
      <c r="GZ901" s="3"/>
      <c r="HA901" s="3"/>
      <c r="HB901" s="3"/>
      <c r="HC901" s="3"/>
      <c r="HD901" s="3"/>
      <c r="HE901" s="3"/>
      <c r="HF901" s="3"/>
      <c r="HG901" s="3"/>
      <c r="HH901" s="3"/>
      <c r="HI901" s="3"/>
      <c r="HJ901" s="3"/>
      <c r="HK901" s="3"/>
      <c r="HL901" s="3"/>
      <c r="HM901" s="3"/>
      <c r="HN901" s="3"/>
      <c r="HO901" s="3"/>
      <c r="HP901" s="3"/>
      <c r="HQ901" s="3"/>
      <c r="HR901" s="3"/>
      <c r="HS901" s="3"/>
      <c r="HT901" s="3"/>
      <c r="HU901" s="3"/>
      <c r="HV901" s="3"/>
      <c r="HW901" s="3"/>
      <c r="HX901" s="3"/>
      <c r="HY901" s="3"/>
      <c r="HZ901" s="3"/>
      <c r="IA901" s="3"/>
      <c r="IB901" s="3"/>
      <c r="IC901" s="3"/>
      <c r="ID901" s="3"/>
      <c r="IE901" s="3"/>
      <c r="IF901" s="3"/>
      <c r="IG901" s="3"/>
      <c r="IH901" s="3"/>
      <c r="II901" s="3"/>
      <c r="IJ901" s="3"/>
      <c r="IK901" s="3"/>
      <c r="IL901" s="3"/>
      <c r="IM901" s="3"/>
      <c r="IN901" s="3"/>
      <c r="IO901" s="3"/>
    </row>
    <row r="902" s="1" customFormat="1" spans="1:249">
      <c r="A902" s="16" t="s">
        <v>682</v>
      </c>
      <c r="B902" s="17">
        <v>0</v>
      </c>
      <c r="C902" s="14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  <c r="EJ902" s="3"/>
      <c r="EK902" s="3"/>
      <c r="EL902" s="3"/>
      <c r="EM902" s="3"/>
      <c r="EN902" s="3"/>
      <c r="EO902" s="3"/>
      <c r="EP902" s="3"/>
      <c r="EQ902" s="3"/>
      <c r="ER902" s="3"/>
      <c r="ES902" s="3"/>
      <c r="ET902" s="3"/>
      <c r="EU902" s="3"/>
      <c r="EV902" s="3"/>
      <c r="EW902" s="3"/>
      <c r="EX902" s="3"/>
      <c r="EY902" s="3"/>
      <c r="EZ902" s="3"/>
      <c r="FA902" s="3"/>
      <c r="FB902" s="3"/>
      <c r="FC902" s="3"/>
      <c r="FD902" s="3"/>
      <c r="FE902" s="3"/>
      <c r="FF902" s="3"/>
      <c r="FG902" s="3"/>
      <c r="FH902" s="3"/>
      <c r="FI902" s="3"/>
      <c r="FJ902" s="3"/>
      <c r="FK902" s="3"/>
      <c r="FL902" s="3"/>
      <c r="FM902" s="3"/>
      <c r="FN902" s="3"/>
      <c r="FO902" s="3"/>
      <c r="FP902" s="3"/>
      <c r="FQ902" s="3"/>
      <c r="FR902" s="3"/>
      <c r="FS902" s="3"/>
      <c r="FT902" s="3"/>
      <c r="FU902" s="3"/>
      <c r="FV902" s="3"/>
      <c r="FW902" s="3"/>
      <c r="FX902" s="3"/>
      <c r="FY902" s="3"/>
      <c r="FZ902" s="3"/>
      <c r="GA902" s="3"/>
      <c r="GB902" s="3"/>
      <c r="GC902" s="3"/>
      <c r="GD902" s="3"/>
      <c r="GE902" s="3"/>
      <c r="GF902" s="3"/>
      <c r="GG902" s="3"/>
      <c r="GH902" s="3"/>
      <c r="GI902" s="3"/>
      <c r="GJ902" s="3"/>
      <c r="GK902" s="3"/>
      <c r="GL902" s="3"/>
      <c r="GM902" s="3"/>
      <c r="GN902" s="3"/>
      <c r="GO902" s="3"/>
      <c r="GP902" s="3"/>
      <c r="GQ902" s="3"/>
      <c r="GR902" s="3"/>
      <c r="GS902" s="3"/>
      <c r="GT902" s="3"/>
      <c r="GU902" s="3"/>
      <c r="GV902" s="3"/>
      <c r="GW902" s="3"/>
      <c r="GX902" s="3"/>
      <c r="GY902" s="3"/>
      <c r="GZ902" s="3"/>
      <c r="HA902" s="3"/>
      <c r="HB902" s="3"/>
      <c r="HC902" s="3"/>
      <c r="HD902" s="3"/>
      <c r="HE902" s="3"/>
      <c r="HF902" s="3"/>
      <c r="HG902" s="3"/>
      <c r="HH902" s="3"/>
      <c r="HI902" s="3"/>
      <c r="HJ902" s="3"/>
      <c r="HK902" s="3"/>
      <c r="HL902" s="3"/>
      <c r="HM902" s="3"/>
      <c r="HN902" s="3"/>
      <c r="HO902" s="3"/>
      <c r="HP902" s="3"/>
      <c r="HQ902" s="3"/>
      <c r="HR902" s="3"/>
      <c r="HS902" s="3"/>
      <c r="HT902" s="3"/>
      <c r="HU902" s="3"/>
      <c r="HV902" s="3"/>
      <c r="HW902" s="3"/>
      <c r="HX902" s="3"/>
      <c r="HY902" s="3"/>
      <c r="HZ902" s="3"/>
      <c r="IA902" s="3"/>
      <c r="IB902" s="3"/>
      <c r="IC902" s="3"/>
      <c r="ID902" s="3"/>
      <c r="IE902" s="3"/>
      <c r="IF902" s="3"/>
      <c r="IG902" s="3"/>
      <c r="IH902" s="3"/>
      <c r="II902" s="3"/>
      <c r="IJ902" s="3"/>
      <c r="IK902" s="3"/>
      <c r="IL902" s="3"/>
      <c r="IM902" s="3"/>
      <c r="IN902" s="3"/>
      <c r="IO902" s="3"/>
    </row>
    <row r="903" s="1" customFormat="1" spans="1:249">
      <c r="A903" s="16" t="s">
        <v>683</v>
      </c>
      <c r="B903" s="17">
        <v>779</v>
      </c>
      <c r="C903" s="14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  <c r="EJ903" s="3"/>
      <c r="EK903" s="3"/>
      <c r="EL903" s="3"/>
      <c r="EM903" s="3"/>
      <c r="EN903" s="3"/>
      <c r="EO903" s="3"/>
      <c r="EP903" s="3"/>
      <c r="EQ903" s="3"/>
      <c r="ER903" s="3"/>
      <c r="ES903" s="3"/>
      <c r="ET903" s="3"/>
      <c r="EU903" s="3"/>
      <c r="EV903" s="3"/>
      <c r="EW903" s="3"/>
      <c r="EX903" s="3"/>
      <c r="EY903" s="3"/>
      <c r="EZ903" s="3"/>
      <c r="FA903" s="3"/>
      <c r="FB903" s="3"/>
      <c r="FC903" s="3"/>
      <c r="FD903" s="3"/>
      <c r="FE903" s="3"/>
      <c r="FF903" s="3"/>
      <c r="FG903" s="3"/>
      <c r="FH903" s="3"/>
      <c r="FI903" s="3"/>
      <c r="FJ903" s="3"/>
      <c r="FK903" s="3"/>
      <c r="FL903" s="3"/>
      <c r="FM903" s="3"/>
      <c r="FN903" s="3"/>
      <c r="FO903" s="3"/>
      <c r="FP903" s="3"/>
      <c r="FQ903" s="3"/>
      <c r="FR903" s="3"/>
      <c r="FS903" s="3"/>
      <c r="FT903" s="3"/>
      <c r="FU903" s="3"/>
      <c r="FV903" s="3"/>
      <c r="FW903" s="3"/>
      <c r="FX903" s="3"/>
      <c r="FY903" s="3"/>
      <c r="FZ903" s="3"/>
      <c r="GA903" s="3"/>
      <c r="GB903" s="3"/>
      <c r="GC903" s="3"/>
      <c r="GD903" s="3"/>
      <c r="GE903" s="3"/>
      <c r="GF903" s="3"/>
      <c r="GG903" s="3"/>
      <c r="GH903" s="3"/>
      <c r="GI903" s="3"/>
      <c r="GJ903" s="3"/>
      <c r="GK903" s="3"/>
      <c r="GL903" s="3"/>
      <c r="GM903" s="3"/>
      <c r="GN903" s="3"/>
      <c r="GO903" s="3"/>
      <c r="GP903" s="3"/>
      <c r="GQ903" s="3"/>
      <c r="GR903" s="3"/>
      <c r="GS903" s="3"/>
      <c r="GT903" s="3"/>
      <c r="GU903" s="3"/>
      <c r="GV903" s="3"/>
      <c r="GW903" s="3"/>
      <c r="GX903" s="3"/>
      <c r="GY903" s="3"/>
      <c r="GZ903" s="3"/>
      <c r="HA903" s="3"/>
      <c r="HB903" s="3"/>
      <c r="HC903" s="3"/>
      <c r="HD903" s="3"/>
      <c r="HE903" s="3"/>
      <c r="HF903" s="3"/>
      <c r="HG903" s="3"/>
      <c r="HH903" s="3"/>
      <c r="HI903" s="3"/>
      <c r="HJ903" s="3"/>
      <c r="HK903" s="3"/>
      <c r="HL903" s="3"/>
      <c r="HM903" s="3"/>
      <c r="HN903" s="3"/>
      <c r="HO903" s="3"/>
      <c r="HP903" s="3"/>
      <c r="HQ903" s="3"/>
      <c r="HR903" s="3"/>
      <c r="HS903" s="3"/>
      <c r="HT903" s="3"/>
      <c r="HU903" s="3"/>
      <c r="HV903" s="3"/>
      <c r="HW903" s="3"/>
      <c r="HX903" s="3"/>
      <c r="HY903" s="3"/>
      <c r="HZ903" s="3"/>
      <c r="IA903" s="3"/>
      <c r="IB903" s="3"/>
      <c r="IC903" s="3"/>
      <c r="ID903" s="3"/>
      <c r="IE903" s="3"/>
      <c r="IF903" s="3"/>
      <c r="IG903" s="3"/>
      <c r="IH903" s="3"/>
      <c r="II903" s="3"/>
      <c r="IJ903" s="3"/>
      <c r="IK903" s="3"/>
      <c r="IL903" s="3"/>
      <c r="IM903" s="3"/>
      <c r="IN903" s="3"/>
      <c r="IO903" s="3"/>
    </row>
    <row r="904" s="1" customFormat="1" spans="1:249">
      <c r="A904" s="16" t="s">
        <v>684</v>
      </c>
      <c r="B904" s="17">
        <v>27</v>
      </c>
      <c r="C904" s="14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  <c r="EJ904" s="3"/>
      <c r="EK904" s="3"/>
      <c r="EL904" s="3"/>
      <c r="EM904" s="3"/>
      <c r="EN904" s="3"/>
      <c r="EO904" s="3"/>
      <c r="EP904" s="3"/>
      <c r="EQ904" s="3"/>
      <c r="ER904" s="3"/>
      <c r="ES904" s="3"/>
      <c r="ET904" s="3"/>
      <c r="EU904" s="3"/>
      <c r="EV904" s="3"/>
      <c r="EW904" s="3"/>
      <c r="EX904" s="3"/>
      <c r="EY904" s="3"/>
      <c r="EZ904" s="3"/>
      <c r="FA904" s="3"/>
      <c r="FB904" s="3"/>
      <c r="FC904" s="3"/>
      <c r="FD904" s="3"/>
      <c r="FE904" s="3"/>
      <c r="FF904" s="3"/>
      <c r="FG904" s="3"/>
      <c r="FH904" s="3"/>
      <c r="FI904" s="3"/>
      <c r="FJ904" s="3"/>
      <c r="FK904" s="3"/>
      <c r="FL904" s="3"/>
      <c r="FM904" s="3"/>
      <c r="FN904" s="3"/>
      <c r="FO904" s="3"/>
      <c r="FP904" s="3"/>
      <c r="FQ904" s="3"/>
      <c r="FR904" s="3"/>
      <c r="FS904" s="3"/>
      <c r="FT904" s="3"/>
      <c r="FU904" s="3"/>
      <c r="FV904" s="3"/>
      <c r="FW904" s="3"/>
      <c r="FX904" s="3"/>
      <c r="FY904" s="3"/>
      <c r="FZ904" s="3"/>
      <c r="GA904" s="3"/>
      <c r="GB904" s="3"/>
      <c r="GC904" s="3"/>
      <c r="GD904" s="3"/>
      <c r="GE904" s="3"/>
      <c r="GF904" s="3"/>
      <c r="GG904" s="3"/>
      <c r="GH904" s="3"/>
      <c r="GI904" s="3"/>
      <c r="GJ904" s="3"/>
      <c r="GK904" s="3"/>
      <c r="GL904" s="3"/>
      <c r="GM904" s="3"/>
      <c r="GN904" s="3"/>
      <c r="GO904" s="3"/>
      <c r="GP904" s="3"/>
      <c r="GQ904" s="3"/>
      <c r="GR904" s="3"/>
      <c r="GS904" s="3"/>
      <c r="GT904" s="3"/>
      <c r="GU904" s="3"/>
      <c r="GV904" s="3"/>
      <c r="GW904" s="3"/>
      <c r="GX904" s="3"/>
      <c r="GY904" s="3"/>
      <c r="GZ904" s="3"/>
      <c r="HA904" s="3"/>
      <c r="HB904" s="3"/>
      <c r="HC904" s="3"/>
      <c r="HD904" s="3"/>
      <c r="HE904" s="3"/>
      <c r="HF904" s="3"/>
      <c r="HG904" s="3"/>
      <c r="HH904" s="3"/>
      <c r="HI904" s="3"/>
      <c r="HJ904" s="3"/>
      <c r="HK904" s="3"/>
      <c r="HL904" s="3"/>
      <c r="HM904" s="3"/>
      <c r="HN904" s="3"/>
      <c r="HO904" s="3"/>
      <c r="HP904" s="3"/>
      <c r="HQ904" s="3"/>
      <c r="HR904" s="3"/>
      <c r="HS904" s="3"/>
      <c r="HT904" s="3"/>
      <c r="HU904" s="3"/>
      <c r="HV904" s="3"/>
      <c r="HW904" s="3"/>
      <c r="HX904" s="3"/>
      <c r="HY904" s="3"/>
      <c r="HZ904" s="3"/>
      <c r="IA904" s="3"/>
      <c r="IB904" s="3"/>
      <c r="IC904" s="3"/>
      <c r="ID904" s="3"/>
      <c r="IE904" s="3"/>
      <c r="IF904" s="3"/>
      <c r="IG904" s="3"/>
      <c r="IH904" s="3"/>
      <c r="II904" s="3"/>
      <c r="IJ904" s="3"/>
      <c r="IK904" s="3"/>
      <c r="IL904" s="3"/>
      <c r="IM904" s="3"/>
      <c r="IN904" s="3"/>
      <c r="IO904" s="3"/>
    </row>
    <row r="905" s="1" customFormat="1" spans="1:249">
      <c r="A905" s="16" t="s">
        <v>685</v>
      </c>
      <c r="B905" s="17">
        <v>0</v>
      </c>
      <c r="C905" s="14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  <c r="EJ905" s="3"/>
      <c r="EK905" s="3"/>
      <c r="EL905" s="3"/>
      <c r="EM905" s="3"/>
      <c r="EN905" s="3"/>
      <c r="EO905" s="3"/>
      <c r="EP905" s="3"/>
      <c r="EQ905" s="3"/>
      <c r="ER905" s="3"/>
      <c r="ES905" s="3"/>
      <c r="ET905" s="3"/>
      <c r="EU905" s="3"/>
      <c r="EV905" s="3"/>
      <c r="EW905" s="3"/>
      <c r="EX905" s="3"/>
      <c r="EY905" s="3"/>
      <c r="EZ905" s="3"/>
      <c r="FA905" s="3"/>
      <c r="FB905" s="3"/>
      <c r="FC905" s="3"/>
      <c r="FD905" s="3"/>
      <c r="FE905" s="3"/>
      <c r="FF905" s="3"/>
      <c r="FG905" s="3"/>
      <c r="FH905" s="3"/>
      <c r="FI905" s="3"/>
      <c r="FJ905" s="3"/>
      <c r="FK905" s="3"/>
      <c r="FL905" s="3"/>
      <c r="FM905" s="3"/>
      <c r="FN905" s="3"/>
      <c r="FO905" s="3"/>
      <c r="FP905" s="3"/>
      <c r="FQ905" s="3"/>
      <c r="FR905" s="3"/>
      <c r="FS905" s="3"/>
      <c r="FT905" s="3"/>
      <c r="FU905" s="3"/>
      <c r="FV905" s="3"/>
      <c r="FW905" s="3"/>
      <c r="FX905" s="3"/>
      <c r="FY905" s="3"/>
      <c r="FZ905" s="3"/>
      <c r="GA905" s="3"/>
      <c r="GB905" s="3"/>
      <c r="GC905" s="3"/>
      <c r="GD905" s="3"/>
      <c r="GE905" s="3"/>
      <c r="GF905" s="3"/>
      <c r="GG905" s="3"/>
      <c r="GH905" s="3"/>
      <c r="GI905" s="3"/>
      <c r="GJ905" s="3"/>
      <c r="GK905" s="3"/>
      <c r="GL905" s="3"/>
      <c r="GM905" s="3"/>
      <c r="GN905" s="3"/>
      <c r="GO905" s="3"/>
      <c r="GP905" s="3"/>
      <c r="GQ905" s="3"/>
      <c r="GR905" s="3"/>
      <c r="GS905" s="3"/>
      <c r="GT905" s="3"/>
      <c r="GU905" s="3"/>
      <c r="GV905" s="3"/>
      <c r="GW905" s="3"/>
      <c r="GX905" s="3"/>
      <c r="GY905" s="3"/>
      <c r="GZ905" s="3"/>
      <c r="HA905" s="3"/>
      <c r="HB905" s="3"/>
      <c r="HC905" s="3"/>
      <c r="HD905" s="3"/>
      <c r="HE905" s="3"/>
      <c r="HF905" s="3"/>
      <c r="HG905" s="3"/>
      <c r="HH905" s="3"/>
      <c r="HI905" s="3"/>
      <c r="HJ905" s="3"/>
      <c r="HK905" s="3"/>
      <c r="HL905" s="3"/>
      <c r="HM905" s="3"/>
      <c r="HN905" s="3"/>
      <c r="HO905" s="3"/>
      <c r="HP905" s="3"/>
      <c r="HQ905" s="3"/>
      <c r="HR905" s="3"/>
      <c r="HS905" s="3"/>
      <c r="HT905" s="3"/>
      <c r="HU905" s="3"/>
      <c r="HV905" s="3"/>
      <c r="HW905" s="3"/>
      <c r="HX905" s="3"/>
      <c r="HY905" s="3"/>
      <c r="HZ905" s="3"/>
      <c r="IA905" s="3"/>
      <c r="IB905" s="3"/>
      <c r="IC905" s="3"/>
      <c r="ID905" s="3"/>
      <c r="IE905" s="3"/>
      <c r="IF905" s="3"/>
      <c r="IG905" s="3"/>
      <c r="IH905" s="3"/>
      <c r="II905" s="3"/>
      <c r="IJ905" s="3"/>
      <c r="IK905" s="3"/>
      <c r="IL905" s="3"/>
      <c r="IM905" s="3"/>
      <c r="IN905" s="3"/>
      <c r="IO905" s="3"/>
    </row>
    <row r="906" s="1" customFormat="1" spans="1:249">
      <c r="A906" s="16" t="s">
        <v>686</v>
      </c>
      <c r="B906" s="17">
        <v>0</v>
      </c>
      <c r="C906" s="14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  <c r="EJ906" s="3"/>
      <c r="EK906" s="3"/>
      <c r="EL906" s="3"/>
      <c r="EM906" s="3"/>
      <c r="EN906" s="3"/>
      <c r="EO906" s="3"/>
      <c r="EP906" s="3"/>
      <c r="EQ906" s="3"/>
      <c r="ER906" s="3"/>
      <c r="ES906" s="3"/>
      <c r="ET906" s="3"/>
      <c r="EU906" s="3"/>
      <c r="EV906" s="3"/>
      <c r="EW906" s="3"/>
      <c r="EX906" s="3"/>
      <c r="EY906" s="3"/>
      <c r="EZ906" s="3"/>
      <c r="FA906" s="3"/>
      <c r="FB906" s="3"/>
      <c r="FC906" s="3"/>
      <c r="FD906" s="3"/>
      <c r="FE906" s="3"/>
      <c r="FF906" s="3"/>
      <c r="FG906" s="3"/>
      <c r="FH906" s="3"/>
      <c r="FI906" s="3"/>
      <c r="FJ906" s="3"/>
      <c r="FK906" s="3"/>
      <c r="FL906" s="3"/>
      <c r="FM906" s="3"/>
      <c r="FN906" s="3"/>
      <c r="FO906" s="3"/>
      <c r="FP906" s="3"/>
      <c r="FQ906" s="3"/>
      <c r="FR906" s="3"/>
      <c r="FS906" s="3"/>
      <c r="FT906" s="3"/>
      <c r="FU906" s="3"/>
      <c r="FV906" s="3"/>
      <c r="FW906" s="3"/>
      <c r="FX906" s="3"/>
      <c r="FY906" s="3"/>
      <c r="FZ906" s="3"/>
      <c r="GA906" s="3"/>
      <c r="GB906" s="3"/>
      <c r="GC906" s="3"/>
      <c r="GD906" s="3"/>
      <c r="GE906" s="3"/>
      <c r="GF906" s="3"/>
      <c r="GG906" s="3"/>
      <c r="GH906" s="3"/>
      <c r="GI906" s="3"/>
      <c r="GJ906" s="3"/>
      <c r="GK906" s="3"/>
      <c r="GL906" s="3"/>
      <c r="GM906" s="3"/>
      <c r="GN906" s="3"/>
      <c r="GO906" s="3"/>
      <c r="GP906" s="3"/>
      <c r="GQ906" s="3"/>
      <c r="GR906" s="3"/>
      <c r="GS906" s="3"/>
      <c r="GT906" s="3"/>
      <c r="GU906" s="3"/>
      <c r="GV906" s="3"/>
      <c r="GW906" s="3"/>
      <c r="GX906" s="3"/>
      <c r="GY906" s="3"/>
      <c r="GZ906" s="3"/>
      <c r="HA906" s="3"/>
      <c r="HB906" s="3"/>
      <c r="HC906" s="3"/>
      <c r="HD906" s="3"/>
      <c r="HE906" s="3"/>
      <c r="HF906" s="3"/>
      <c r="HG906" s="3"/>
      <c r="HH906" s="3"/>
      <c r="HI906" s="3"/>
      <c r="HJ906" s="3"/>
      <c r="HK906" s="3"/>
      <c r="HL906" s="3"/>
      <c r="HM906" s="3"/>
      <c r="HN906" s="3"/>
      <c r="HO906" s="3"/>
      <c r="HP906" s="3"/>
      <c r="HQ906" s="3"/>
      <c r="HR906" s="3"/>
      <c r="HS906" s="3"/>
      <c r="HT906" s="3"/>
      <c r="HU906" s="3"/>
      <c r="HV906" s="3"/>
      <c r="HW906" s="3"/>
      <c r="HX906" s="3"/>
      <c r="HY906" s="3"/>
      <c r="HZ906" s="3"/>
      <c r="IA906" s="3"/>
      <c r="IB906" s="3"/>
      <c r="IC906" s="3"/>
      <c r="ID906" s="3"/>
      <c r="IE906" s="3"/>
      <c r="IF906" s="3"/>
      <c r="IG906" s="3"/>
      <c r="IH906" s="3"/>
      <c r="II906" s="3"/>
      <c r="IJ906" s="3"/>
      <c r="IK906" s="3"/>
      <c r="IL906" s="3"/>
      <c r="IM906" s="3"/>
      <c r="IN906" s="3"/>
      <c r="IO906" s="3"/>
    </row>
    <row r="907" s="1" customFormat="1" spans="1:249">
      <c r="A907" s="16" t="s">
        <v>687</v>
      </c>
      <c r="B907" s="17">
        <v>0</v>
      </c>
      <c r="C907" s="14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  <c r="EJ907" s="3"/>
      <c r="EK907" s="3"/>
      <c r="EL907" s="3"/>
      <c r="EM907" s="3"/>
      <c r="EN907" s="3"/>
      <c r="EO907" s="3"/>
      <c r="EP907" s="3"/>
      <c r="EQ907" s="3"/>
      <c r="ER907" s="3"/>
      <c r="ES907" s="3"/>
      <c r="ET907" s="3"/>
      <c r="EU907" s="3"/>
      <c r="EV907" s="3"/>
      <c r="EW907" s="3"/>
      <c r="EX907" s="3"/>
      <c r="EY907" s="3"/>
      <c r="EZ907" s="3"/>
      <c r="FA907" s="3"/>
      <c r="FB907" s="3"/>
      <c r="FC907" s="3"/>
      <c r="FD907" s="3"/>
      <c r="FE907" s="3"/>
      <c r="FF907" s="3"/>
      <c r="FG907" s="3"/>
      <c r="FH907" s="3"/>
      <c r="FI907" s="3"/>
      <c r="FJ907" s="3"/>
      <c r="FK907" s="3"/>
      <c r="FL907" s="3"/>
      <c r="FM907" s="3"/>
      <c r="FN907" s="3"/>
      <c r="FO907" s="3"/>
      <c r="FP907" s="3"/>
      <c r="FQ907" s="3"/>
      <c r="FR907" s="3"/>
      <c r="FS907" s="3"/>
      <c r="FT907" s="3"/>
      <c r="FU907" s="3"/>
      <c r="FV907" s="3"/>
      <c r="FW907" s="3"/>
      <c r="FX907" s="3"/>
      <c r="FY907" s="3"/>
      <c r="FZ907" s="3"/>
      <c r="GA907" s="3"/>
      <c r="GB907" s="3"/>
      <c r="GC907" s="3"/>
      <c r="GD907" s="3"/>
      <c r="GE907" s="3"/>
      <c r="GF907" s="3"/>
      <c r="GG907" s="3"/>
      <c r="GH907" s="3"/>
      <c r="GI907" s="3"/>
      <c r="GJ907" s="3"/>
      <c r="GK907" s="3"/>
      <c r="GL907" s="3"/>
      <c r="GM907" s="3"/>
      <c r="GN907" s="3"/>
      <c r="GO907" s="3"/>
      <c r="GP907" s="3"/>
      <c r="GQ907" s="3"/>
      <c r="GR907" s="3"/>
      <c r="GS907" s="3"/>
      <c r="GT907" s="3"/>
      <c r="GU907" s="3"/>
      <c r="GV907" s="3"/>
      <c r="GW907" s="3"/>
      <c r="GX907" s="3"/>
      <c r="GY907" s="3"/>
      <c r="GZ907" s="3"/>
      <c r="HA907" s="3"/>
      <c r="HB907" s="3"/>
      <c r="HC907" s="3"/>
      <c r="HD907" s="3"/>
      <c r="HE907" s="3"/>
      <c r="HF907" s="3"/>
      <c r="HG907" s="3"/>
      <c r="HH907" s="3"/>
      <c r="HI907" s="3"/>
      <c r="HJ907" s="3"/>
      <c r="HK907" s="3"/>
      <c r="HL907" s="3"/>
      <c r="HM907" s="3"/>
      <c r="HN907" s="3"/>
      <c r="HO907" s="3"/>
      <c r="HP907" s="3"/>
      <c r="HQ907" s="3"/>
      <c r="HR907" s="3"/>
      <c r="HS907" s="3"/>
      <c r="HT907" s="3"/>
      <c r="HU907" s="3"/>
      <c r="HV907" s="3"/>
      <c r="HW907" s="3"/>
      <c r="HX907" s="3"/>
      <c r="HY907" s="3"/>
      <c r="HZ907" s="3"/>
      <c r="IA907" s="3"/>
      <c r="IB907" s="3"/>
      <c r="IC907" s="3"/>
      <c r="ID907" s="3"/>
      <c r="IE907" s="3"/>
      <c r="IF907" s="3"/>
      <c r="IG907" s="3"/>
      <c r="IH907" s="3"/>
      <c r="II907" s="3"/>
      <c r="IJ907" s="3"/>
      <c r="IK907" s="3"/>
      <c r="IL907" s="3"/>
      <c r="IM907" s="3"/>
      <c r="IN907" s="3"/>
      <c r="IO907" s="3"/>
    </row>
    <row r="908" s="1" customFormat="1" spans="1:249">
      <c r="A908" s="16" t="s">
        <v>688</v>
      </c>
      <c r="B908" s="17">
        <v>0</v>
      </c>
      <c r="C908" s="14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  <c r="EP908" s="3"/>
      <c r="EQ908" s="3"/>
      <c r="ER908" s="3"/>
      <c r="ES908" s="3"/>
      <c r="ET908" s="3"/>
      <c r="EU908" s="3"/>
      <c r="EV908" s="3"/>
      <c r="EW908" s="3"/>
      <c r="EX908" s="3"/>
      <c r="EY908" s="3"/>
      <c r="EZ908" s="3"/>
      <c r="FA908" s="3"/>
      <c r="FB908" s="3"/>
      <c r="FC908" s="3"/>
      <c r="FD908" s="3"/>
      <c r="FE908" s="3"/>
      <c r="FF908" s="3"/>
      <c r="FG908" s="3"/>
      <c r="FH908" s="3"/>
      <c r="FI908" s="3"/>
      <c r="FJ908" s="3"/>
      <c r="FK908" s="3"/>
      <c r="FL908" s="3"/>
      <c r="FM908" s="3"/>
      <c r="FN908" s="3"/>
      <c r="FO908" s="3"/>
      <c r="FP908" s="3"/>
      <c r="FQ908" s="3"/>
      <c r="FR908" s="3"/>
      <c r="FS908" s="3"/>
      <c r="FT908" s="3"/>
      <c r="FU908" s="3"/>
      <c r="FV908" s="3"/>
      <c r="FW908" s="3"/>
      <c r="FX908" s="3"/>
      <c r="FY908" s="3"/>
      <c r="FZ908" s="3"/>
      <c r="GA908" s="3"/>
      <c r="GB908" s="3"/>
      <c r="GC908" s="3"/>
      <c r="GD908" s="3"/>
      <c r="GE908" s="3"/>
      <c r="GF908" s="3"/>
      <c r="GG908" s="3"/>
      <c r="GH908" s="3"/>
      <c r="GI908" s="3"/>
      <c r="GJ908" s="3"/>
      <c r="GK908" s="3"/>
      <c r="GL908" s="3"/>
      <c r="GM908" s="3"/>
      <c r="GN908" s="3"/>
      <c r="GO908" s="3"/>
      <c r="GP908" s="3"/>
      <c r="GQ908" s="3"/>
      <c r="GR908" s="3"/>
      <c r="GS908" s="3"/>
      <c r="GT908" s="3"/>
      <c r="GU908" s="3"/>
      <c r="GV908" s="3"/>
      <c r="GW908" s="3"/>
      <c r="GX908" s="3"/>
      <c r="GY908" s="3"/>
      <c r="GZ908" s="3"/>
      <c r="HA908" s="3"/>
      <c r="HB908" s="3"/>
      <c r="HC908" s="3"/>
      <c r="HD908" s="3"/>
      <c r="HE908" s="3"/>
      <c r="HF908" s="3"/>
      <c r="HG908" s="3"/>
      <c r="HH908" s="3"/>
      <c r="HI908" s="3"/>
      <c r="HJ908" s="3"/>
      <c r="HK908" s="3"/>
      <c r="HL908" s="3"/>
      <c r="HM908" s="3"/>
      <c r="HN908" s="3"/>
      <c r="HO908" s="3"/>
      <c r="HP908" s="3"/>
      <c r="HQ908" s="3"/>
      <c r="HR908" s="3"/>
      <c r="HS908" s="3"/>
      <c r="HT908" s="3"/>
      <c r="HU908" s="3"/>
      <c r="HV908" s="3"/>
      <c r="HW908" s="3"/>
      <c r="HX908" s="3"/>
      <c r="HY908" s="3"/>
      <c r="HZ908" s="3"/>
      <c r="IA908" s="3"/>
      <c r="IB908" s="3"/>
      <c r="IC908" s="3"/>
      <c r="ID908" s="3"/>
      <c r="IE908" s="3"/>
      <c r="IF908" s="3"/>
      <c r="IG908" s="3"/>
      <c r="IH908" s="3"/>
      <c r="II908" s="3"/>
      <c r="IJ908" s="3"/>
      <c r="IK908" s="3"/>
      <c r="IL908" s="3"/>
      <c r="IM908" s="3"/>
      <c r="IN908" s="3"/>
      <c r="IO908" s="3"/>
    </row>
    <row r="909" s="1" customFormat="1" spans="1:249">
      <c r="A909" s="16" t="s">
        <v>689</v>
      </c>
      <c r="B909" s="17">
        <v>0</v>
      </c>
      <c r="C909" s="14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  <c r="EJ909" s="3"/>
      <c r="EK909" s="3"/>
      <c r="EL909" s="3"/>
      <c r="EM909" s="3"/>
      <c r="EN909" s="3"/>
      <c r="EO909" s="3"/>
      <c r="EP909" s="3"/>
      <c r="EQ909" s="3"/>
      <c r="ER909" s="3"/>
      <c r="ES909" s="3"/>
      <c r="ET909" s="3"/>
      <c r="EU909" s="3"/>
      <c r="EV909" s="3"/>
      <c r="EW909" s="3"/>
      <c r="EX909" s="3"/>
      <c r="EY909" s="3"/>
      <c r="EZ909" s="3"/>
      <c r="FA909" s="3"/>
      <c r="FB909" s="3"/>
      <c r="FC909" s="3"/>
      <c r="FD909" s="3"/>
      <c r="FE909" s="3"/>
      <c r="FF909" s="3"/>
      <c r="FG909" s="3"/>
      <c r="FH909" s="3"/>
      <c r="FI909" s="3"/>
      <c r="FJ909" s="3"/>
      <c r="FK909" s="3"/>
      <c r="FL909" s="3"/>
      <c r="FM909" s="3"/>
      <c r="FN909" s="3"/>
      <c r="FO909" s="3"/>
      <c r="FP909" s="3"/>
      <c r="FQ909" s="3"/>
      <c r="FR909" s="3"/>
      <c r="FS909" s="3"/>
      <c r="FT909" s="3"/>
      <c r="FU909" s="3"/>
      <c r="FV909" s="3"/>
      <c r="FW909" s="3"/>
      <c r="FX909" s="3"/>
      <c r="FY909" s="3"/>
      <c r="FZ909" s="3"/>
      <c r="GA909" s="3"/>
      <c r="GB909" s="3"/>
      <c r="GC909" s="3"/>
      <c r="GD909" s="3"/>
      <c r="GE909" s="3"/>
      <c r="GF909" s="3"/>
      <c r="GG909" s="3"/>
      <c r="GH909" s="3"/>
      <c r="GI909" s="3"/>
      <c r="GJ909" s="3"/>
      <c r="GK909" s="3"/>
      <c r="GL909" s="3"/>
      <c r="GM909" s="3"/>
      <c r="GN909" s="3"/>
      <c r="GO909" s="3"/>
      <c r="GP909" s="3"/>
      <c r="GQ909" s="3"/>
      <c r="GR909" s="3"/>
      <c r="GS909" s="3"/>
      <c r="GT909" s="3"/>
      <c r="GU909" s="3"/>
      <c r="GV909" s="3"/>
      <c r="GW909" s="3"/>
      <c r="GX909" s="3"/>
      <c r="GY909" s="3"/>
      <c r="GZ909" s="3"/>
      <c r="HA909" s="3"/>
      <c r="HB909" s="3"/>
      <c r="HC909" s="3"/>
      <c r="HD909" s="3"/>
      <c r="HE909" s="3"/>
      <c r="HF909" s="3"/>
      <c r="HG909" s="3"/>
      <c r="HH909" s="3"/>
      <c r="HI909" s="3"/>
      <c r="HJ909" s="3"/>
      <c r="HK909" s="3"/>
      <c r="HL909" s="3"/>
      <c r="HM909" s="3"/>
      <c r="HN909" s="3"/>
      <c r="HO909" s="3"/>
      <c r="HP909" s="3"/>
      <c r="HQ909" s="3"/>
      <c r="HR909" s="3"/>
      <c r="HS909" s="3"/>
      <c r="HT909" s="3"/>
      <c r="HU909" s="3"/>
      <c r="HV909" s="3"/>
      <c r="HW909" s="3"/>
      <c r="HX909" s="3"/>
      <c r="HY909" s="3"/>
      <c r="HZ909" s="3"/>
      <c r="IA909" s="3"/>
      <c r="IB909" s="3"/>
      <c r="IC909" s="3"/>
      <c r="ID909" s="3"/>
      <c r="IE909" s="3"/>
      <c r="IF909" s="3"/>
      <c r="IG909" s="3"/>
      <c r="IH909" s="3"/>
      <c r="II909" s="3"/>
      <c r="IJ909" s="3"/>
      <c r="IK909" s="3"/>
      <c r="IL909" s="3"/>
      <c r="IM909" s="3"/>
      <c r="IN909" s="3"/>
      <c r="IO909" s="3"/>
    </row>
    <row r="910" s="1" customFormat="1" spans="1:249">
      <c r="A910" s="16" t="s">
        <v>690</v>
      </c>
      <c r="B910" s="17">
        <v>0</v>
      </c>
      <c r="C910" s="14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  <c r="EJ910" s="3"/>
      <c r="EK910" s="3"/>
      <c r="EL910" s="3"/>
      <c r="EM910" s="3"/>
      <c r="EN910" s="3"/>
      <c r="EO910" s="3"/>
      <c r="EP910" s="3"/>
      <c r="EQ910" s="3"/>
      <c r="ER910" s="3"/>
      <c r="ES910" s="3"/>
      <c r="ET910" s="3"/>
      <c r="EU910" s="3"/>
      <c r="EV910" s="3"/>
      <c r="EW910" s="3"/>
      <c r="EX910" s="3"/>
      <c r="EY910" s="3"/>
      <c r="EZ910" s="3"/>
      <c r="FA910" s="3"/>
      <c r="FB910" s="3"/>
      <c r="FC910" s="3"/>
      <c r="FD910" s="3"/>
      <c r="FE910" s="3"/>
      <c r="FF910" s="3"/>
      <c r="FG910" s="3"/>
      <c r="FH910" s="3"/>
      <c r="FI910" s="3"/>
      <c r="FJ910" s="3"/>
      <c r="FK910" s="3"/>
      <c r="FL910" s="3"/>
      <c r="FM910" s="3"/>
      <c r="FN910" s="3"/>
      <c r="FO910" s="3"/>
      <c r="FP910" s="3"/>
      <c r="FQ910" s="3"/>
      <c r="FR910" s="3"/>
      <c r="FS910" s="3"/>
      <c r="FT910" s="3"/>
      <c r="FU910" s="3"/>
      <c r="FV910" s="3"/>
      <c r="FW910" s="3"/>
      <c r="FX910" s="3"/>
      <c r="FY910" s="3"/>
      <c r="FZ910" s="3"/>
      <c r="GA910" s="3"/>
      <c r="GB910" s="3"/>
      <c r="GC910" s="3"/>
      <c r="GD910" s="3"/>
      <c r="GE910" s="3"/>
      <c r="GF910" s="3"/>
      <c r="GG910" s="3"/>
      <c r="GH910" s="3"/>
      <c r="GI910" s="3"/>
      <c r="GJ910" s="3"/>
      <c r="GK910" s="3"/>
      <c r="GL910" s="3"/>
      <c r="GM910" s="3"/>
      <c r="GN910" s="3"/>
      <c r="GO910" s="3"/>
      <c r="GP910" s="3"/>
      <c r="GQ910" s="3"/>
      <c r="GR910" s="3"/>
      <c r="GS910" s="3"/>
      <c r="GT910" s="3"/>
      <c r="GU910" s="3"/>
      <c r="GV910" s="3"/>
      <c r="GW910" s="3"/>
      <c r="GX910" s="3"/>
      <c r="GY910" s="3"/>
      <c r="GZ910" s="3"/>
      <c r="HA910" s="3"/>
      <c r="HB910" s="3"/>
      <c r="HC910" s="3"/>
      <c r="HD910" s="3"/>
      <c r="HE910" s="3"/>
      <c r="HF910" s="3"/>
      <c r="HG910" s="3"/>
      <c r="HH910" s="3"/>
      <c r="HI910" s="3"/>
      <c r="HJ910" s="3"/>
      <c r="HK910" s="3"/>
      <c r="HL910" s="3"/>
      <c r="HM910" s="3"/>
      <c r="HN910" s="3"/>
      <c r="HO910" s="3"/>
      <c r="HP910" s="3"/>
      <c r="HQ910" s="3"/>
      <c r="HR910" s="3"/>
      <c r="HS910" s="3"/>
      <c r="HT910" s="3"/>
      <c r="HU910" s="3"/>
      <c r="HV910" s="3"/>
      <c r="HW910" s="3"/>
      <c r="HX910" s="3"/>
      <c r="HY910" s="3"/>
      <c r="HZ910" s="3"/>
      <c r="IA910" s="3"/>
      <c r="IB910" s="3"/>
      <c r="IC910" s="3"/>
      <c r="ID910" s="3"/>
      <c r="IE910" s="3"/>
      <c r="IF910" s="3"/>
      <c r="IG910" s="3"/>
      <c r="IH910" s="3"/>
      <c r="II910" s="3"/>
      <c r="IJ910" s="3"/>
      <c r="IK910" s="3"/>
      <c r="IL910" s="3"/>
      <c r="IM910" s="3"/>
      <c r="IN910" s="3"/>
      <c r="IO910" s="3"/>
    </row>
    <row r="911" s="1" customFormat="1" spans="1:249">
      <c r="A911" s="16" t="s">
        <v>691</v>
      </c>
      <c r="B911" s="17">
        <v>0</v>
      </c>
      <c r="C911" s="14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  <c r="EJ911" s="3"/>
      <c r="EK911" s="3"/>
      <c r="EL911" s="3"/>
      <c r="EM911" s="3"/>
      <c r="EN911" s="3"/>
      <c r="EO911" s="3"/>
      <c r="EP911" s="3"/>
      <c r="EQ911" s="3"/>
      <c r="ER911" s="3"/>
      <c r="ES911" s="3"/>
      <c r="ET911" s="3"/>
      <c r="EU911" s="3"/>
      <c r="EV911" s="3"/>
      <c r="EW911" s="3"/>
      <c r="EX911" s="3"/>
      <c r="EY911" s="3"/>
      <c r="EZ911" s="3"/>
      <c r="FA911" s="3"/>
      <c r="FB911" s="3"/>
      <c r="FC911" s="3"/>
      <c r="FD911" s="3"/>
      <c r="FE911" s="3"/>
      <c r="FF911" s="3"/>
      <c r="FG911" s="3"/>
      <c r="FH911" s="3"/>
      <c r="FI911" s="3"/>
      <c r="FJ911" s="3"/>
      <c r="FK911" s="3"/>
      <c r="FL911" s="3"/>
      <c r="FM911" s="3"/>
      <c r="FN911" s="3"/>
      <c r="FO911" s="3"/>
      <c r="FP911" s="3"/>
      <c r="FQ911" s="3"/>
      <c r="FR911" s="3"/>
      <c r="FS911" s="3"/>
      <c r="FT911" s="3"/>
      <c r="FU911" s="3"/>
      <c r="FV911" s="3"/>
      <c r="FW911" s="3"/>
      <c r="FX911" s="3"/>
      <c r="FY911" s="3"/>
      <c r="FZ911" s="3"/>
      <c r="GA911" s="3"/>
      <c r="GB911" s="3"/>
      <c r="GC911" s="3"/>
      <c r="GD911" s="3"/>
      <c r="GE911" s="3"/>
      <c r="GF911" s="3"/>
      <c r="GG911" s="3"/>
      <c r="GH911" s="3"/>
      <c r="GI911" s="3"/>
      <c r="GJ911" s="3"/>
      <c r="GK911" s="3"/>
      <c r="GL911" s="3"/>
      <c r="GM911" s="3"/>
      <c r="GN911" s="3"/>
      <c r="GO911" s="3"/>
      <c r="GP911" s="3"/>
      <c r="GQ911" s="3"/>
      <c r="GR911" s="3"/>
      <c r="GS911" s="3"/>
      <c r="GT911" s="3"/>
      <c r="GU911" s="3"/>
      <c r="GV911" s="3"/>
      <c r="GW911" s="3"/>
      <c r="GX911" s="3"/>
      <c r="GY911" s="3"/>
      <c r="GZ911" s="3"/>
      <c r="HA911" s="3"/>
      <c r="HB911" s="3"/>
      <c r="HC911" s="3"/>
      <c r="HD911" s="3"/>
      <c r="HE911" s="3"/>
      <c r="HF911" s="3"/>
      <c r="HG911" s="3"/>
      <c r="HH911" s="3"/>
      <c r="HI911" s="3"/>
      <c r="HJ911" s="3"/>
      <c r="HK911" s="3"/>
      <c r="HL911" s="3"/>
      <c r="HM911" s="3"/>
      <c r="HN911" s="3"/>
      <c r="HO911" s="3"/>
      <c r="HP911" s="3"/>
      <c r="HQ911" s="3"/>
      <c r="HR911" s="3"/>
      <c r="HS911" s="3"/>
      <c r="HT911" s="3"/>
      <c r="HU911" s="3"/>
      <c r="HV911" s="3"/>
      <c r="HW911" s="3"/>
      <c r="HX911" s="3"/>
      <c r="HY911" s="3"/>
      <c r="HZ911" s="3"/>
      <c r="IA911" s="3"/>
      <c r="IB911" s="3"/>
      <c r="IC911" s="3"/>
      <c r="ID911" s="3"/>
      <c r="IE911" s="3"/>
      <c r="IF911" s="3"/>
      <c r="IG911" s="3"/>
      <c r="IH911" s="3"/>
      <c r="II911" s="3"/>
      <c r="IJ911" s="3"/>
      <c r="IK911" s="3"/>
      <c r="IL911" s="3"/>
      <c r="IM911" s="3"/>
      <c r="IN911" s="3"/>
      <c r="IO911" s="3"/>
    </row>
    <row r="912" s="1" customFormat="1" spans="1:249">
      <c r="A912" s="16" t="s">
        <v>692</v>
      </c>
      <c r="B912" s="17">
        <v>0</v>
      </c>
      <c r="C912" s="14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  <c r="EJ912" s="3"/>
      <c r="EK912" s="3"/>
      <c r="EL912" s="3"/>
      <c r="EM912" s="3"/>
      <c r="EN912" s="3"/>
      <c r="EO912" s="3"/>
      <c r="EP912" s="3"/>
      <c r="EQ912" s="3"/>
      <c r="ER912" s="3"/>
      <c r="ES912" s="3"/>
      <c r="ET912" s="3"/>
      <c r="EU912" s="3"/>
      <c r="EV912" s="3"/>
      <c r="EW912" s="3"/>
      <c r="EX912" s="3"/>
      <c r="EY912" s="3"/>
      <c r="EZ912" s="3"/>
      <c r="FA912" s="3"/>
      <c r="FB912" s="3"/>
      <c r="FC912" s="3"/>
      <c r="FD912" s="3"/>
      <c r="FE912" s="3"/>
      <c r="FF912" s="3"/>
      <c r="FG912" s="3"/>
      <c r="FH912" s="3"/>
      <c r="FI912" s="3"/>
      <c r="FJ912" s="3"/>
      <c r="FK912" s="3"/>
      <c r="FL912" s="3"/>
      <c r="FM912" s="3"/>
      <c r="FN912" s="3"/>
      <c r="FO912" s="3"/>
      <c r="FP912" s="3"/>
      <c r="FQ912" s="3"/>
      <c r="FR912" s="3"/>
      <c r="FS912" s="3"/>
      <c r="FT912" s="3"/>
      <c r="FU912" s="3"/>
      <c r="FV912" s="3"/>
      <c r="FW912" s="3"/>
      <c r="FX912" s="3"/>
      <c r="FY912" s="3"/>
      <c r="FZ912" s="3"/>
      <c r="GA912" s="3"/>
      <c r="GB912" s="3"/>
      <c r="GC912" s="3"/>
      <c r="GD912" s="3"/>
      <c r="GE912" s="3"/>
      <c r="GF912" s="3"/>
      <c r="GG912" s="3"/>
      <c r="GH912" s="3"/>
      <c r="GI912" s="3"/>
      <c r="GJ912" s="3"/>
      <c r="GK912" s="3"/>
      <c r="GL912" s="3"/>
      <c r="GM912" s="3"/>
      <c r="GN912" s="3"/>
      <c r="GO912" s="3"/>
      <c r="GP912" s="3"/>
      <c r="GQ912" s="3"/>
      <c r="GR912" s="3"/>
      <c r="GS912" s="3"/>
      <c r="GT912" s="3"/>
      <c r="GU912" s="3"/>
      <c r="GV912" s="3"/>
      <c r="GW912" s="3"/>
      <c r="GX912" s="3"/>
      <c r="GY912" s="3"/>
      <c r="GZ912" s="3"/>
      <c r="HA912" s="3"/>
      <c r="HB912" s="3"/>
      <c r="HC912" s="3"/>
      <c r="HD912" s="3"/>
      <c r="HE912" s="3"/>
      <c r="HF912" s="3"/>
      <c r="HG912" s="3"/>
      <c r="HH912" s="3"/>
      <c r="HI912" s="3"/>
      <c r="HJ912" s="3"/>
      <c r="HK912" s="3"/>
      <c r="HL912" s="3"/>
      <c r="HM912" s="3"/>
      <c r="HN912" s="3"/>
      <c r="HO912" s="3"/>
      <c r="HP912" s="3"/>
      <c r="HQ912" s="3"/>
      <c r="HR912" s="3"/>
      <c r="HS912" s="3"/>
      <c r="HT912" s="3"/>
      <c r="HU912" s="3"/>
      <c r="HV912" s="3"/>
      <c r="HW912" s="3"/>
      <c r="HX912" s="3"/>
      <c r="HY912" s="3"/>
      <c r="HZ912" s="3"/>
      <c r="IA912" s="3"/>
      <c r="IB912" s="3"/>
      <c r="IC912" s="3"/>
      <c r="ID912" s="3"/>
      <c r="IE912" s="3"/>
      <c r="IF912" s="3"/>
      <c r="IG912" s="3"/>
      <c r="IH912" s="3"/>
      <c r="II912" s="3"/>
      <c r="IJ912" s="3"/>
      <c r="IK912" s="3"/>
      <c r="IL912" s="3"/>
      <c r="IM912" s="3"/>
      <c r="IN912" s="3"/>
      <c r="IO912" s="3"/>
    </row>
    <row r="913" s="1" customFormat="1" spans="1:249">
      <c r="A913" s="16" t="s">
        <v>693</v>
      </c>
      <c r="B913" s="17">
        <v>204</v>
      </c>
      <c r="C913" s="14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  <c r="EJ913" s="3"/>
      <c r="EK913" s="3"/>
      <c r="EL913" s="3"/>
      <c r="EM913" s="3"/>
      <c r="EN913" s="3"/>
      <c r="EO913" s="3"/>
      <c r="EP913" s="3"/>
      <c r="EQ913" s="3"/>
      <c r="ER913" s="3"/>
      <c r="ES913" s="3"/>
      <c r="ET913" s="3"/>
      <c r="EU913" s="3"/>
      <c r="EV913" s="3"/>
      <c r="EW913" s="3"/>
      <c r="EX913" s="3"/>
      <c r="EY913" s="3"/>
      <c r="EZ913" s="3"/>
      <c r="FA913" s="3"/>
      <c r="FB913" s="3"/>
      <c r="FC913" s="3"/>
      <c r="FD913" s="3"/>
      <c r="FE913" s="3"/>
      <c r="FF913" s="3"/>
      <c r="FG913" s="3"/>
      <c r="FH913" s="3"/>
      <c r="FI913" s="3"/>
      <c r="FJ913" s="3"/>
      <c r="FK913" s="3"/>
      <c r="FL913" s="3"/>
      <c r="FM913" s="3"/>
      <c r="FN913" s="3"/>
      <c r="FO913" s="3"/>
      <c r="FP913" s="3"/>
      <c r="FQ913" s="3"/>
      <c r="FR913" s="3"/>
      <c r="FS913" s="3"/>
      <c r="FT913" s="3"/>
      <c r="FU913" s="3"/>
      <c r="FV913" s="3"/>
      <c r="FW913" s="3"/>
      <c r="FX913" s="3"/>
      <c r="FY913" s="3"/>
      <c r="FZ913" s="3"/>
      <c r="GA913" s="3"/>
      <c r="GB913" s="3"/>
      <c r="GC913" s="3"/>
      <c r="GD913" s="3"/>
      <c r="GE913" s="3"/>
      <c r="GF913" s="3"/>
      <c r="GG913" s="3"/>
      <c r="GH913" s="3"/>
      <c r="GI913" s="3"/>
      <c r="GJ913" s="3"/>
      <c r="GK913" s="3"/>
      <c r="GL913" s="3"/>
      <c r="GM913" s="3"/>
      <c r="GN913" s="3"/>
      <c r="GO913" s="3"/>
      <c r="GP913" s="3"/>
      <c r="GQ913" s="3"/>
      <c r="GR913" s="3"/>
      <c r="GS913" s="3"/>
      <c r="GT913" s="3"/>
      <c r="GU913" s="3"/>
      <c r="GV913" s="3"/>
      <c r="GW913" s="3"/>
      <c r="GX913" s="3"/>
      <c r="GY913" s="3"/>
      <c r="GZ913" s="3"/>
      <c r="HA913" s="3"/>
      <c r="HB913" s="3"/>
      <c r="HC913" s="3"/>
      <c r="HD913" s="3"/>
      <c r="HE913" s="3"/>
      <c r="HF913" s="3"/>
      <c r="HG913" s="3"/>
      <c r="HH913" s="3"/>
      <c r="HI913" s="3"/>
      <c r="HJ913" s="3"/>
      <c r="HK913" s="3"/>
      <c r="HL913" s="3"/>
      <c r="HM913" s="3"/>
      <c r="HN913" s="3"/>
      <c r="HO913" s="3"/>
      <c r="HP913" s="3"/>
      <c r="HQ913" s="3"/>
      <c r="HR913" s="3"/>
      <c r="HS913" s="3"/>
      <c r="HT913" s="3"/>
      <c r="HU913" s="3"/>
      <c r="HV913" s="3"/>
      <c r="HW913" s="3"/>
      <c r="HX913" s="3"/>
      <c r="HY913" s="3"/>
      <c r="HZ913" s="3"/>
      <c r="IA913" s="3"/>
      <c r="IB913" s="3"/>
      <c r="IC913" s="3"/>
      <c r="ID913" s="3"/>
      <c r="IE913" s="3"/>
      <c r="IF913" s="3"/>
      <c r="IG913" s="3"/>
      <c r="IH913" s="3"/>
      <c r="II913" s="3"/>
      <c r="IJ913" s="3"/>
      <c r="IK913" s="3"/>
      <c r="IL913" s="3"/>
      <c r="IM913" s="3"/>
      <c r="IN913" s="3"/>
      <c r="IO913" s="3"/>
    </row>
    <row r="914" s="1" customFormat="1" spans="1:249">
      <c r="A914" s="16" t="s">
        <v>694</v>
      </c>
      <c r="B914" s="17">
        <v>0</v>
      </c>
      <c r="C914" s="14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  <c r="EJ914" s="3"/>
      <c r="EK914" s="3"/>
      <c r="EL914" s="3"/>
      <c r="EM914" s="3"/>
      <c r="EN914" s="3"/>
      <c r="EO914" s="3"/>
      <c r="EP914" s="3"/>
      <c r="EQ914" s="3"/>
      <c r="ER914" s="3"/>
      <c r="ES914" s="3"/>
      <c r="ET914" s="3"/>
      <c r="EU914" s="3"/>
      <c r="EV914" s="3"/>
      <c r="EW914" s="3"/>
      <c r="EX914" s="3"/>
      <c r="EY914" s="3"/>
      <c r="EZ914" s="3"/>
      <c r="FA914" s="3"/>
      <c r="FB914" s="3"/>
      <c r="FC914" s="3"/>
      <c r="FD914" s="3"/>
      <c r="FE914" s="3"/>
      <c r="FF914" s="3"/>
      <c r="FG914" s="3"/>
      <c r="FH914" s="3"/>
      <c r="FI914" s="3"/>
      <c r="FJ914" s="3"/>
      <c r="FK914" s="3"/>
      <c r="FL914" s="3"/>
      <c r="FM914" s="3"/>
      <c r="FN914" s="3"/>
      <c r="FO914" s="3"/>
      <c r="FP914" s="3"/>
      <c r="FQ914" s="3"/>
      <c r="FR914" s="3"/>
      <c r="FS914" s="3"/>
      <c r="FT914" s="3"/>
      <c r="FU914" s="3"/>
      <c r="FV914" s="3"/>
      <c r="FW914" s="3"/>
      <c r="FX914" s="3"/>
      <c r="FY914" s="3"/>
      <c r="FZ914" s="3"/>
      <c r="GA914" s="3"/>
      <c r="GB914" s="3"/>
      <c r="GC914" s="3"/>
      <c r="GD914" s="3"/>
      <c r="GE914" s="3"/>
      <c r="GF914" s="3"/>
      <c r="GG914" s="3"/>
      <c r="GH914" s="3"/>
      <c r="GI914" s="3"/>
      <c r="GJ914" s="3"/>
      <c r="GK914" s="3"/>
      <c r="GL914" s="3"/>
      <c r="GM914" s="3"/>
      <c r="GN914" s="3"/>
      <c r="GO914" s="3"/>
      <c r="GP914" s="3"/>
      <c r="GQ914" s="3"/>
      <c r="GR914" s="3"/>
      <c r="GS914" s="3"/>
      <c r="GT914" s="3"/>
      <c r="GU914" s="3"/>
      <c r="GV914" s="3"/>
      <c r="GW914" s="3"/>
      <c r="GX914" s="3"/>
      <c r="GY914" s="3"/>
      <c r="GZ914" s="3"/>
      <c r="HA914" s="3"/>
      <c r="HB914" s="3"/>
      <c r="HC914" s="3"/>
      <c r="HD914" s="3"/>
      <c r="HE914" s="3"/>
      <c r="HF914" s="3"/>
      <c r="HG914" s="3"/>
      <c r="HH914" s="3"/>
      <c r="HI914" s="3"/>
      <c r="HJ914" s="3"/>
      <c r="HK914" s="3"/>
      <c r="HL914" s="3"/>
      <c r="HM914" s="3"/>
      <c r="HN914" s="3"/>
      <c r="HO914" s="3"/>
      <c r="HP914" s="3"/>
      <c r="HQ914" s="3"/>
      <c r="HR914" s="3"/>
      <c r="HS914" s="3"/>
      <c r="HT914" s="3"/>
      <c r="HU914" s="3"/>
      <c r="HV914" s="3"/>
      <c r="HW914" s="3"/>
      <c r="HX914" s="3"/>
      <c r="HY914" s="3"/>
      <c r="HZ914" s="3"/>
      <c r="IA914" s="3"/>
      <c r="IB914" s="3"/>
      <c r="IC914" s="3"/>
      <c r="ID914" s="3"/>
      <c r="IE914" s="3"/>
      <c r="IF914" s="3"/>
      <c r="IG914" s="3"/>
      <c r="IH914" s="3"/>
      <c r="II914" s="3"/>
      <c r="IJ914" s="3"/>
      <c r="IK914" s="3"/>
      <c r="IL914" s="3"/>
      <c r="IM914" s="3"/>
      <c r="IN914" s="3"/>
      <c r="IO914" s="3"/>
    </row>
    <row r="915" s="1" customFormat="1" spans="1:249">
      <c r="A915" s="16" t="s">
        <v>695</v>
      </c>
      <c r="B915" s="17">
        <v>0</v>
      </c>
      <c r="C915" s="14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  <c r="EJ915" s="3"/>
      <c r="EK915" s="3"/>
      <c r="EL915" s="3"/>
      <c r="EM915" s="3"/>
      <c r="EN915" s="3"/>
      <c r="EO915" s="3"/>
      <c r="EP915" s="3"/>
      <c r="EQ915" s="3"/>
      <c r="ER915" s="3"/>
      <c r="ES915" s="3"/>
      <c r="ET915" s="3"/>
      <c r="EU915" s="3"/>
      <c r="EV915" s="3"/>
      <c r="EW915" s="3"/>
      <c r="EX915" s="3"/>
      <c r="EY915" s="3"/>
      <c r="EZ915" s="3"/>
      <c r="FA915" s="3"/>
      <c r="FB915" s="3"/>
      <c r="FC915" s="3"/>
      <c r="FD915" s="3"/>
      <c r="FE915" s="3"/>
      <c r="FF915" s="3"/>
      <c r="FG915" s="3"/>
      <c r="FH915" s="3"/>
      <c r="FI915" s="3"/>
      <c r="FJ915" s="3"/>
      <c r="FK915" s="3"/>
      <c r="FL915" s="3"/>
      <c r="FM915" s="3"/>
      <c r="FN915" s="3"/>
      <c r="FO915" s="3"/>
      <c r="FP915" s="3"/>
      <c r="FQ915" s="3"/>
      <c r="FR915" s="3"/>
      <c r="FS915" s="3"/>
      <c r="FT915" s="3"/>
      <c r="FU915" s="3"/>
      <c r="FV915" s="3"/>
      <c r="FW915" s="3"/>
      <c r="FX915" s="3"/>
      <c r="FY915" s="3"/>
      <c r="FZ915" s="3"/>
      <c r="GA915" s="3"/>
      <c r="GB915" s="3"/>
      <c r="GC915" s="3"/>
      <c r="GD915" s="3"/>
      <c r="GE915" s="3"/>
      <c r="GF915" s="3"/>
      <c r="GG915" s="3"/>
      <c r="GH915" s="3"/>
      <c r="GI915" s="3"/>
      <c r="GJ915" s="3"/>
      <c r="GK915" s="3"/>
      <c r="GL915" s="3"/>
      <c r="GM915" s="3"/>
      <c r="GN915" s="3"/>
      <c r="GO915" s="3"/>
      <c r="GP915" s="3"/>
      <c r="GQ915" s="3"/>
      <c r="GR915" s="3"/>
      <c r="GS915" s="3"/>
      <c r="GT915" s="3"/>
      <c r="GU915" s="3"/>
      <c r="GV915" s="3"/>
      <c r="GW915" s="3"/>
      <c r="GX915" s="3"/>
      <c r="GY915" s="3"/>
      <c r="GZ915" s="3"/>
      <c r="HA915" s="3"/>
      <c r="HB915" s="3"/>
      <c r="HC915" s="3"/>
      <c r="HD915" s="3"/>
      <c r="HE915" s="3"/>
      <c r="HF915" s="3"/>
      <c r="HG915" s="3"/>
      <c r="HH915" s="3"/>
      <c r="HI915" s="3"/>
      <c r="HJ915" s="3"/>
      <c r="HK915" s="3"/>
      <c r="HL915" s="3"/>
      <c r="HM915" s="3"/>
      <c r="HN915" s="3"/>
      <c r="HO915" s="3"/>
      <c r="HP915" s="3"/>
      <c r="HQ915" s="3"/>
      <c r="HR915" s="3"/>
      <c r="HS915" s="3"/>
      <c r="HT915" s="3"/>
      <c r="HU915" s="3"/>
      <c r="HV915" s="3"/>
      <c r="HW915" s="3"/>
      <c r="HX915" s="3"/>
      <c r="HY915" s="3"/>
      <c r="HZ915" s="3"/>
      <c r="IA915" s="3"/>
      <c r="IB915" s="3"/>
      <c r="IC915" s="3"/>
      <c r="ID915" s="3"/>
      <c r="IE915" s="3"/>
      <c r="IF915" s="3"/>
      <c r="IG915" s="3"/>
      <c r="IH915" s="3"/>
      <c r="II915" s="3"/>
      <c r="IJ915" s="3"/>
      <c r="IK915" s="3"/>
      <c r="IL915" s="3"/>
      <c r="IM915" s="3"/>
      <c r="IN915" s="3"/>
      <c r="IO915" s="3"/>
    </row>
    <row r="916" s="1" customFormat="1" spans="1:249">
      <c r="A916" s="16" t="s">
        <v>696</v>
      </c>
      <c r="B916" s="17">
        <v>0</v>
      </c>
      <c r="C916" s="14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  <c r="EK916" s="3"/>
      <c r="EL916" s="3"/>
      <c r="EM916" s="3"/>
      <c r="EN916" s="3"/>
      <c r="EO916" s="3"/>
      <c r="EP916" s="3"/>
      <c r="EQ916" s="3"/>
      <c r="ER916" s="3"/>
      <c r="ES916" s="3"/>
      <c r="ET916" s="3"/>
      <c r="EU916" s="3"/>
      <c r="EV916" s="3"/>
      <c r="EW916" s="3"/>
      <c r="EX916" s="3"/>
      <c r="EY916" s="3"/>
      <c r="EZ916" s="3"/>
      <c r="FA916" s="3"/>
      <c r="FB916" s="3"/>
      <c r="FC916" s="3"/>
      <c r="FD916" s="3"/>
      <c r="FE916" s="3"/>
      <c r="FF916" s="3"/>
      <c r="FG916" s="3"/>
      <c r="FH916" s="3"/>
      <c r="FI916" s="3"/>
      <c r="FJ916" s="3"/>
      <c r="FK916" s="3"/>
      <c r="FL916" s="3"/>
      <c r="FM916" s="3"/>
      <c r="FN916" s="3"/>
      <c r="FO916" s="3"/>
      <c r="FP916" s="3"/>
      <c r="FQ916" s="3"/>
      <c r="FR916" s="3"/>
      <c r="FS916" s="3"/>
      <c r="FT916" s="3"/>
      <c r="FU916" s="3"/>
      <c r="FV916" s="3"/>
      <c r="FW916" s="3"/>
      <c r="FX916" s="3"/>
      <c r="FY916" s="3"/>
      <c r="FZ916" s="3"/>
      <c r="GA916" s="3"/>
      <c r="GB916" s="3"/>
      <c r="GC916" s="3"/>
      <c r="GD916" s="3"/>
      <c r="GE916" s="3"/>
      <c r="GF916" s="3"/>
      <c r="GG916" s="3"/>
      <c r="GH916" s="3"/>
      <c r="GI916" s="3"/>
      <c r="GJ916" s="3"/>
      <c r="GK916" s="3"/>
      <c r="GL916" s="3"/>
      <c r="GM916" s="3"/>
      <c r="GN916" s="3"/>
      <c r="GO916" s="3"/>
      <c r="GP916" s="3"/>
      <c r="GQ916" s="3"/>
      <c r="GR916" s="3"/>
      <c r="GS916" s="3"/>
      <c r="GT916" s="3"/>
      <c r="GU916" s="3"/>
      <c r="GV916" s="3"/>
      <c r="GW916" s="3"/>
      <c r="GX916" s="3"/>
      <c r="GY916" s="3"/>
      <c r="GZ916" s="3"/>
      <c r="HA916" s="3"/>
      <c r="HB916" s="3"/>
      <c r="HC916" s="3"/>
      <c r="HD916" s="3"/>
      <c r="HE916" s="3"/>
      <c r="HF916" s="3"/>
      <c r="HG916" s="3"/>
      <c r="HH916" s="3"/>
      <c r="HI916" s="3"/>
      <c r="HJ916" s="3"/>
      <c r="HK916" s="3"/>
      <c r="HL916" s="3"/>
      <c r="HM916" s="3"/>
      <c r="HN916" s="3"/>
      <c r="HO916" s="3"/>
      <c r="HP916" s="3"/>
      <c r="HQ916" s="3"/>
      <c r="HR916" s="3"/>
      <c r="HS916" s="3"/>
      <c r="HT916" s="3"/>
      <c r="HU916" s="3"/>
      <c r="HV916" s="3"/>
      <c r="HW916" s="3"/>
      <c r="HX916" s="3"/>
      <c r="HY916" s="3"/>
      <c r="HZ916" s="3"/>
      <c r="IA916" s="3"/>
      <c r="IB916" s="3"/>
      <c r="IC916" s="3"/>
      <c r="ID916" s="3"/>
      <c r="IE916" s="3"/>
      <c r="IF916" s="3"/>
      <c r="IG916" s="3"/>
      <c r="IH916" s="3"/>
      <c r="II916" s="3"/>
      <c r="IJ916" s="3"/>
      <c r="IK916" s="3"/>
      <c r="IL916" s="3"/>
      <c r="IM916" s="3"/>
      <c r="IN916" s="3"/>
      <c r="IO916" s="3"/>
    </row>
    <row r="917" s="1" customFormat="1" spans="1:249">
      <c r="A917" s="16" t="s">
        <v>697</v>
      </c>
      <c r="B917" s="17">
        <v>15</v>
      </c>
      <c r="C917" s="14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  <c r="EY917" s="3"/>
      <c r="EZ917" s="3"/>
      <c r="FA917" s="3"/>
      <c r="FB917" s="3"/>
      <c r="FC917" s="3"/>
      <c r="FD917" s="3"/>
      <c r="FE917" s="3"/>
      <c r="FF917" s="3"/>
      <c r="FG917" s="3"/>
      <c r="FH917" s="3"/>
      <c r="FI917" s="3"/>
      <c r="FJ917" s="3"/>
      <c r="FK917" s="3"/>
      <c r="FL917" s="3"/>
      <c r="FM917" s="3"/>
      <c r="FN917" s="3"/>
      <c r="FO917" s="3"/>
      <c r="FP917" s="3"/>
      <c r="FQ917" s="3"/>
      <c r="FR917" s="3"/>
      <c r="FS917" s="3"/>
      <c r="FT917" s="3"/>
      <c r="FU917" s="3"/>
      <c r="FV917" s="3"/>
      <c r="FW917" s="3"/>
      <c r="FX917" s="3"/>
      <c r="FY917" s="3"/>
      <c r="FZ917" s="3"/>
      <c r="GA917" s="3"/>
      <c r="GB917" s="3"/>
      <c r="GC917" s="3"/>
      <c r="GD917" s="3"/>
      <c r="GE917" s="3"/>
      <c r="GF917" s="3"/>
      <c r="GG917" s="3"/>
      <c r="GH917" s="3"/>
      <c r="GI917" s="3"/>
      <c r="GJ917" s="3"/>
      <c r="GK917" s="3"/>
      <c r="GL917" s="3"/>
      <c r="GM917" s="3"/>
      <c r="GN917" s="3"/>
      <c r="GO917" s="3"/>
      <c r="GP917" s="3"/>
      <c r="GQ917" s="3"/>
      <c r="GR917" s="3"/>
      <c r="GS917" s="3"/>
      <c r="GT917" s="3"/>
      <c r="GU917" s="3"/>
      <c r="GV917" s="3"/>
      <c r="GW917" s="3"/>
      <c r="GX917" s="3"/>
      <c r="GY917" s="3"/>
      <c r="GZ917" s="3"/>
      <c r="HA917" s="3"/>
      <c r="HB917" s="3"/>
      <c r="HC917" s="3"/>
      <c r="HD917" s="3"/>
      <c r="HE917" s="3"/>
      <c r="HF917" s="3"/>
      <c r="HG917" s="3"/>
      <c r="HH917" s="3"/>
      <c r="HI917" s="3"/>
      <c r="HJ917" s="3"/>
      <c r="HK917" s="3"/>
      <c r="HL917" s="3"/>
      <c r="HM917" s="3"/>
      <c r="HN917" s="3"/>
      <c r="HO917" s="3"/>
      <c r="HP917" s="3"/>
      <c r="HQ917" s="3"/>
      <c r="HR917" s="3"/>
      <c r="HS917" s="3"/>
      <c r="HT917" s="3"/>
      <c r="HU917" s="3"/>
      <c r="HV917" s="3"/>
      <c r="HW917" s="3"/>
      <c r="HX917" s="3"/>
      <c r="HY917" s="3"/>
      <c r="HZ917" s="3"/>
      <c r="IA917" s="3"/>
      <c r="IB917" s="3"/>
      <c r="IC917" s="3"/>
      <c r="ID917" s="3"/>
      <c r="IE917" s="3"/>
      <c r="IF917" s="3"/>
      <c r="IG917" s="3"/>
      <c r="IH917" s="3"/>
      <c r="II917" s="3"/>
      <c r="IJ917" s="3"/>
      <c r="IK917" s="3"/>
      <c r="IL917" s="3"/>
      <c r="IM917" s="3"/>
      <c r="IN917" s="3"/>
      <c r="IO917" s="3"/>
    </row>
    <row r="918" s="1" customFormat="1" spans="1:249">
      <c r="A918" s="16" t="s">
        <v>698</v>
      </c>
      <c r="B918" s="17">
        <v>26</v>
      </c>
      <c r="C918" s="14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  <c r="EP918" s="3"/>
      <c r="EQ918" s="3"/>
      <c r="ER918" s="3"/>
      <c r="ES918" s="3"/>
      <c r="ET918" s="3"/>
      <c r="EU918" s="3"/>
      <c r="EV918" s="3"/>
      <c r="EW918" s="3"/>
      <c r="EX918" s="3"/>
      <c r="EY918" s="3"/>
      <c r="EZ918" s="3"/>
      <c r="FA918" s="3"/>
      <c r="FB918" s="3"/>
      <c r="FC918" s="3"/>
      <c r="FD918" s="3"/>
      <c r="FE918" s="3"/>
      <c r="FF918" s="3"/>
      <c r="FG918" s="3"/>
      <c r="FH918" s="3"/>
      <c r="FI918" s="3"/>
      <c r="FJ918" s="3"/>
      <c r="FK918" s="3"/>
      <c r="FL918" s="3"/>
      <c r="FM918" s="3"/>
      <c r="FN918" s="3"/>
      <c r="FO918" s="3"/>
      <c r="FP918" s="3"/>
      <c r="FQ918" s="3"/>
      <c r="FR918" s="3"/>
      <c r="FS918" s="3"/>
      <c r="FT918" s="3"/>
      <c r="FU918" s="3"/>
      <c r="FV918" s="3"/>
      <c r="FW918" s="3"/>
      <c r="FX918" s="3"/>
      <c r="FY918" s="3"/>
      <c r="FZ918" s="3"/>
      <c r="GA918" s="3"/>
      <c r="GB918" s="3"/>
      <c r="GC918" s="3"/>
      <c r="GD918" s="3"/>
      <c r="GE918" s="3"/>
      <c r="GF918" s="3"/>
      <c r="GG918" s="3"/>
      <c r="GH918" s="3"/>
      <c r="GI918" s="3"/>
      <c r="GJ918" s="3"/>
      <c r="GK918" s="3"/>
      <c r="GL918" s="3"/>
      <c r="GM918" s="3"/>
      <c r="GN918" s="3"/>
      <c r="GO918" s="3"/>
      <c r="GP918" s="3"/>
      <c r="GQ918" s="3"/>
      <c r="GR918" s="3"/>
      <c r="GS918" s="3"/>
      <c r="GT918" s="3"/>
      <c r="GU918" s="3"/>
      <c r="GV918" s="3"/>
      <c r="GW918" s="3"/>
      <c r="GX918" s="3"/>
      <c r="GY918" s="3"/>
      <c r="GZ918" s="3"/>
      <c r="HA918" s="3"/>
      <c r="HB918" s="3"/>
      <c r="HC918" s="3"/>
      <c r="HD918" s="3"/>
      <c r="HE918" s="3"/>
      <c r="HF918" s="3"/>
      <c r="HG918" s="3"/>
      <c r="HH918" s="3"/>
      <c r="HI918" s="3"/>
      <c r="HJ918" s="3"/>
      <c r="HK918" s="3"/>
      <c r="HL918" s="3"/>
      <c r="HM918" s="3"/>
      <c r="HN918" s="3"/>
      <c r="HO918" s="3"/>
      <c r="HP918" s="3"/>
      <c r="HQ918" s="3"/>
      <c r="HR918" s="3"/>
      <c r="HS918" s="3"/>
      <c r="HT918" s="3"/>
      <c r="HU918" s="3"/>
      <c r="HV918" s="3"/>
      <c r="HW918" s="3"/>
      <c r="HX918" s="3"/>
      <c r="HY918" s="3"/>
      <c r="HZ918" s="3"/>
      <c r="IA918" s="3"/>
      <c r="IB918" s="3"/>
      <c r="IC918" s="3"/>
      <c r="ID918" s="3"/>
      <c r="IE918" s="3"/>
      <c r="IF918" s="3"/>
      <c r="IG918" s="3"/>
      <c r="IH918" s="3"/>
      <c r="II918" s="3"/>
      <c r="IJ918" s="3"/>
      <c r="IK918" s="3"/>
      <c r="IL918" s="3"/>
      <c r="IM918" s="3"/>
      <c r="IN918" s="3"/>
      <c r="IO918" s="3"/>
    </row>
    <row r="919" s="1" customFormat="1" spans="1:249">
      <c r="A919" s="16" t="s">
        <v>699</v>
      </c>
      <c r="B919" s="17">
        <v>0</v>
      </c>
      <c r="C919" s="14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  <c r="EP919" s="3"/>
      <c r="EQ919" s="3"/>
      <c r="ER919" s="3"/>
      <c r="ES919" s="3"/>
      <c r="ET919" s="3"/>
      <c r="EU919" s="3"/>
      <c r="EV919" s="3"/>
      <c r="EW919" s="3"/>
      <c r="EX919" s="3"/>
      <c r="EY919" s="3"/>
      <c r="EZ919" s="3"/>
      <c r="FA919" s="3"/>
      <c r="FB919" s="3"/>
      <c r="FC919" s="3"/>
      <c r="FD919" s="3"/>
      <c r="FE919" s="3"/>
      <c r="FF919" s="3"/>
      <c r="FG919" s="3"/>
      <c r="FH919" s="3"/>
      <c r="FI919" s="3"/>
      <c r="FJ919" s="3"/>
      <c r="FK919" s="3"/>
      <c r="FL919" s="3"/>
      <c r="FM919" s="3"/>
      <c r="FN919" s="3"/>
      <c r="FO919" s="3"/>
      <c r="FP919" s="3"/>
      <c r="FQ919" s="3"/>
      <c r="FR919" s="3"/>
      <c r="FS919" s="3"/>
      <c r="FT919" s="3"/>
      <c r="FU919" s="3"/>
      <c r="FV919" s="3"/>
      <c r="FW919" s="3"/>
      <c r="FX919" s="3"/>
      <c r="FY919" s="3"/>
      <c r="FZ919" s="3"/>
      <c r="GA919" s="3"/>
      <c r="GB919" s="3"/>
      <c r="GC919" s="3"/>
      <c r="GD919" s="3"/>
      <c r="GE919" s="3"/>
      <c r="GF919" s="3"/>
      <c r="GG919" s="3"/>
      <c r="GH919" s="3"/>
      <c r="GI919" s="3"/>
      <c r="GJ919" s="3"/>
      <c r="GK919" s="3"/>
      <c r="GL919" s="3"/>
      <c r="GM919" s="3"/>
      <c r="GN919" s="3"/>
      <c r="GO919" s="3"/>
      <c r="GP919" s="3"/>
      <c r="GQ919" s="3"/>
      <c r="GR919" s="3"/>
      <c r="GS919" s="3"/>
      <c r="GT919" s="3"/>
      <c r="GU919" s="3"/>
      <c r="GV919" s="3"/>
      <c r="GW919" s="3"/>
      <c r="GX919" s="3"/>
      <c r="GY919" s="3"/>
      <c r="GZ919" s="3"/>
      <c r="HA919" s="3"/>
      <c r="HB919" s="3"/>
      <c r="HC919" s="3"/>
      <c r="HD919" s="3"/>
      <c r="HE919" s="3"/>
      <c r="HF919" s="3"/>
      <c r="HG919" s="3"/>
      <c r="HH919" s="3"/>
      <c r="HI919" s="3"/>
      <c r="HJ919" s="3"/>
      <c r="HK919" s="3"/>
      <c r="HL919" s="3"/>
      <c r="HM919" s="3"/>
      <c r="HN919" s="3"/>
      <c r="HO919" s="3"/>
      <c r="HP919" s="3"/>
      <c r="HQ919" s="3"/>
      <c r="HR919" s="3"/>
      <c r="HS919" s="3"/>
      <c r="HT919" s="3"/>
      <c r="HU919" s="3"/>
      <c r="HV919" s="3"/>
      <c r="HW919" s="3"/>
      <c r="HX919" s="3"/>
      <c r="HY919" s="3"/>
      <c r="HZ919" s="3"/>
      <c r="IA919" s="3"/>
      <c r="IB919" s="3"/>
      <c r="IC919" s="3"/>
      <c r="ID919" s="3"/>
      <c r="IE919" s="3"/>
      <c r="IF919" s="3"/>
      <c r="IG919" s="3"/>
      <c r="IH919" s="3"/>
      <c r="II919" s="3"/>
      <c r="IJ919" s="3"/>
      <c r="IK919" s="3"/>
      <c r="IL919" s="3"/>
      <c r="IM919" s="3"/>
      <c r="IN919" s="3"/>
      <c r="IO919" s="3"/>
    </row>
    <row r="920" s="1" customFormat="1" spans="1:249">
      <c r="A920" s="16" t="s">
        <v>675</v>
      </c>
      <c r="B920" s="17">
        <v>0</v>
      </c>
      <c r="C920" s="14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  <c r="FB920" s="3"/>
      <c r="FC920" s="3"/>
      <c r="FD920" s="3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  <c r="FR920" s="3"/>
      <c r="FS920" s="3"/>
      <c r="FT920" s="3"/>
      <c r="FU920" s="3"/>
      <c r="FV920" s="3"/>
      <c r="FW920" s="3"/>
      <c r="FX920" s="3"/>
      <c r="FY920" s="3"/>
      <c r="FZ920" s="3"/>
      <c r="GA920" s="3"/>
      <c r="GB920" s="3"/>
      <c r="GC920" s="3"/>
      <c r="GD920" s="3"/>
      <c r="GE920" s="3"/>
      <c r="GF920" s="3"/>
      <c r="GG920" s="3"/>
      <c r="GH920" s="3"/>
      <c r="GI920" s="3"/>
      <c r="GJ920" s="3"/>
      <c r="GK920" s="3"/>
      <c r="GL920" s="3"/>
      <c r="GM920" s="3"/>
      <c r="GN920" s="3"/>
      <c r="GO920" s="3"/>
      <c r="GP920" s="3"/>
      <c r="GQ920" s="3"/>
      <c r="GR920" s="3"/>
      <c r="GS920" s="3"/>
      <c r="GT920" s="3"/>
      <c r="GU920" s="3"/>
      <c r="GV920" s="3"/>
      <c r="GW920" s="3"/>
      <c r="GX920" s="3"/>
      <c r="GY920" s="3"/>
      <c r="GZ920" s="3"/>
      <c r="HA920" s="3"/>
      <c r="HB920" s="3"/>
      <c r="HC920" s="3"/>
      <c r="HD920" s="3"/>
      <c r="HE920" s="3"/>
      <c r="HF920" s="3"/>
      <c r="HG920" s="3"/>
      <c r="HH920" s="3"/>
      <c r="HI920" s="3"/>
      <c r="HJ920" s="3"/>
      <c r="HK920" s="3"/>
      <c r="HL920" s="3"/>
      <c r="HM920" s="3"/>
      <c r="HN920" s="3"/>
      <c r="HO920" s="3"/>
      <c r="HP920" s="3"/>
      <c r="HQ920" s="3"/>
      <c r="HR920" s="3"/>
      <c r="HS920" s="3"/>
      <c r="HT920" s="3"/>
      <c r="HU920" s="3"/>
      <c r="HV920" s="3"/>
      <c r="HW920" s="3"/>
      <c r="HX920" s="3"/>
      <c r="HY920" s="3"/>
      <c r="HZ920" s="3"/>
      <c r="IA920" s="3"/>
      <c r="IB920" s="3"/>
      <c r="IC920" s="3"/>
      <c r="ID920" s="3"/>
      <c r="IE920" s="3"/>
      <c r="IF920" s="3"/>
      <c r="IG920" s="3"/>
      <c r="IH920" s="3"/>
      <c r="II920" s="3"/>
      <c r="IJ920" s="3"/>
      <c r="IK920" s="3"/>
      <c r="IL920" s="3"/>
      <c r="IM920" s="3"/>
      <c r="IN920" s="3"/>
      <c r="IO920" s="3"/>
    </row>
    <row r="921" s="1" customFormat="1" spans="1:249">
      <c r="A921" s="16" t="s">
        <v>700</v>
      </c>
      <c r="B921" s="17">
        <v>0</v>
      </c>
      <c r="C921" s="14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  <c r="EZ921" s="3"/>
      <c r="FA921" s="3"/>
      <c r="FB921" s="3"/>
      <c r="FC921" s="3"/>
      <c r="FD921" s="3"/>
      <c r="FE921" s="3"/>
      <c r="FF921" s="3"/>
      <c r="FG921" s="3"/>
      <c r="FH921" s="3"/>
      <c r="FI921" s="3"/>
      <c r="FJ921" s="3"/>
      <c r="FK921" s="3"/>
      <c r="FL921" s="3"/>
      <c r="FM921" s="3"/>
      <c r="FN921" s="3"/>
      <c r="FO921" s="3"/>
      <c r="FP921" s="3"/>
      <c r="FQ921" s="3"/>
      <c r="FR921" s="3"/>
      <c r="FS921" s="3"/>
      <c r="FT921" s="3"/>
      <c r="FU921" s="3"/>
      <c r="FV921" s="3"/>
      <c r="FW921" s="3"/>
      <c r="FX921" s="3"/>
      <c r="FY921" s="3"/>
      <c r="FZ921" s="3"/>
      <c r="GA921" s="3"/>
      <c r="GB921" s="3"/>
      <c r="GC921" s="3"/>
      <c r="GD921" s="3"/>
      <c r="GE921" s="3"/>
      <c r="GF921" s="3"/>
      <c r="GG921" s="3"/>
      <c r="GH921" s="3"/>
      <c r="GI921" s="3"/>
      <c r="GJ921" s="3"/>
      <c r="GK921" s="3"/>
      <c r="GL921" s="3"/>
      <c r="GM921" s="3"/>
      <c r="GN921" s="3"/>
      <c r="GO921" s="3"/>
      <c r="GP921" s="3"/>
      <c r="GQ921" s="3"/>
      <c r="GR921" s="3"/>
      <c r="GS921" s="3"/>
      <c r="GT921" s="3"/>
      <c r="GU921" s="3"/>
      <c r="GV921" s="3"/>
      <c r="GW921" s="3"/>
      <c r="GX921" s="3"/>
      <c r="GY921" s="3"/>
      <c r="GZ921" s="3"/>
      <c r="HA921" s="3"/>
      <c r="HB921" s="3"/>
      <c r="HC921" s="3"/>
      <c r="HD921" s="3"/>
      <c r="HE921" s="3"/>
      <c r="HF921" s="3"/>
      <c r="HG921" s="3"/>
      <c r="HH921" s="3"/>
      <c r="HI921" s="3"/>
      <c r="HJ921" s="3"/>
      <c r="HK921" s="3"/>
      <c r="HL921" s="3"/>
      <c r="HM921" s="3"/>
      <c r="HN921" s="3"/>
      <c r="HO921" s="3"/>
      <c r="HP921" s="3"/>
      <c r="HQ921" s="3"/>
      <c r="HR921" s="3"/>
      <c r="HS921" s="3"/>
      <c r="HT921" s="3"/>
      <c r="HU921" s="3"/>
      <c r="HV921" s="3"/>
      <c r="HW921" s="3"/>
      <c r="HX921" s="3"/>
      <c r="HY921" s="3"/>
      <c r="HZ921" s="3"/>
      <c r="IA921" s="3"/>
      <c r="IB921" s="3"/>
      <c r="IC921" s="3"/>
      <c r="ID921" s="3"/>
      <c r="IE921" s="3"/>
      <c r="IF921" s="3"/>
      <c r="IG921" s="3"/>
      <c r="IH921" s="3"/>
      <c r="II921" s="3"/>
      <c r="IJ921" s="3"/>
      <c r="IK921" s="3"/>
      <c r="IL921" s="3"/>
      <c r="IM921" s="3"/>
      <c r="IN921" s="3"/>
      <c r="IO921" s="3"/>
    </row>
    <row r="922" s="1" customFormat="1" spans="1:249">
      <c r="A922" s="16" t="s">
        <v>701</v>
      </c>
      <c r="B922" s="17">
        <v>0</v>
      </c>
      <c r="C922" s="14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  <c r="EZ922" s="3"/>
      <c r="FA922" s="3"/>
      <c r="FB922" s="3"/>
      <c r="FC922" s="3"/>
      <c r="FD922" s="3"/>
      <c r="FE922" s="3"/>
      <c r="FF922" s="3"/>
      <c r="FG922" s="3"/>
      <c r="FH922" s="3"/>
      <c r="FI922" s="3"/>
      <c r="FJ922" s="3"/>
      <c r="FK922" s="3"/>
      <c r="FL922" s="3"/>
      <c r="FM922" s="3"/>
      <c r="FN922" s="3"/>
      <c r="FO922" s="3"/>
      <c r="FP922" s="3"/>
      <c r="FQ922" s="3"/>
      <c r="FR922" s="3"/>
      <c r="FS922" s="3"/>
      <c r="FT922" s="3"/>
      <c r="FU922" s="3"/>
      <c r="FV922" s="3"/>
      <c r="FW922" s="3"/>
      <c r="FX922" s="3"/>
      <c r="FY922" s="3"/>
      <c r="FZ922" s="3"/>
      <c r="GA922" s="3"/>
      <c r="GB922" s="3"/>
      <c r="GC922" s="3"/>
      <c r="GD922" s="3"/>
      <c r="GE922" s="3"/>
      <c r="GF922" s="3"/>
      <c r="GG922" s="3"/>
      <c r="GH922" s="3"/>
      <c r="GI922" s="3"/>
      <c r="GJ922" s="3"/>
      <c r="GK922" s="3"/>
      <c r="GL922" s="3"/>
      <c r="GM922" s="3"/>
      <c r="GN922" s="3"/>
      <c r="GO922" s="3"/>
      <c r="GP922" s="3"/>
      <c r="GQ922" s="3"/>
      <c r="GR922" s="3"/>
      <c r="GS922" s="3"/>
      <c r="GT922" s="3"/>
      <c r="GU922" s="3"/>
      <c r="GV922" s="3"/>
      <c r="GW922" s="3"/>
      <c r="GX922" s="3"/>
      <c r="GY922" s="3"/>
      <c r="GZ922" s="3"/>
      <c r="HA922" s="3"/>
      <c r="HB922" s="3"/>
      <c r="HC922" s="3"/>
      <c r="HD922" s="3"/>
      <c r="HE922" s="3"/>
      <c r="HF922" s="3"/>
      <c r="HG922" s="3"/>
      <c r="HH922" s="3"/>
      <c r="HI922" s="3"/>
      <c r="HJ922" s="3"/>
      <c r="HK922" s="3"/>
      <c r="HL922" s="3"/>
      <c r="HM922" s="3"/>
      <c r="HN922" s="3"/>
      <c r="HO922" s="3"/>
      <c r="HP922" s="3"/>
      <c r="HQ922" s="3"/>
      <c r="HR922" s="3"/>
      <c r="HS922" s="3"/>
      <c r="HT922" s="3"/>
      <c r="HU922" s="3"/>
      <c r="HV922" s="3"/>
      <c r="HW922" s="3"/>
      <c r="HX922" s="3"/>
      <c r="HY922" s="3"/>
      <c r="HZ922" s="3"/>
      <c r="IA922" s="3"/>
      <c r="IB922" s="3"/>
      <c r="IC922" s="3"/>
      <c r="ID922" s="3"/>
      <c r="IE922" s="3"/>
      <c r="IF922" s="3"/>
      <c r="IG922" s="3"/>
      <c r="IH922" s="3"/>
      <c r="II922" s="3"/>
      <c r="IJ922" s="3"/>
      <c r="IK922" s="3"/>
      <c r="IL922" s="3"/>
      <c r="IM922" s="3"/>
      <c r="IN922" s="3"/>
      <c r="IO922" s="3"/>
    </row>
    <row r="923" s="1" customFormat="1" spans="1:249">
      <c r="A923" s="16" t="s">
        <v>702</v>
      </c>
      <c r="B923" s="17">
        <v>0</v>
      </c>
      <c r="C923" s="14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  <c r="EY923" s="3"/>
      <c r="EZ923" s="3"/>
      <c r="FA923" s="3"/>
      <c r="FB923" s="3"/>
      <c r="FC923" s="3"/>
      <c r="FD923" s="3"/>
      <c r="FE923" s="3"/>
      <c r="FF923" s="3"/>
      <c r="FG923" s="3"/>
      <c r="FH923" s="3"/>
      <c r="FI923" s="3"/>
      <c r="FJ923" s="3"/>
      <c r="FK923" s="3"/>
      <c r="FL923" s="3"/>
      <c r="FM923" s="3"/>
      <c r="FN923" s="3"/>
      <c r="FO923" s="3"/>
      <c r="FP923" s="3"/>
      <c r="FQ923" s="3"/>
      <c r="FR923" s="3"/>
      <c r="FS923" s="3"/>
      <c r="FT923" s="3"/>
      <c r="FU923" s="3"/>
      <c r="FV923" s="3"/>
      <c r="FW923" s="3"/>
      <c r="FX923" s="3"/>
      <c r="FY923" s="3"/>
      <c r="FZ923" s="3"/>
      <c r="GA923" s="3"/>
      <c r="GB923" s="3"/>
      <c r="GC923" s="3"/>
      <c r="GD923" s="3"/>
      <c r="GE923" s="3"/>
      <c r="GF923" s="3"/>
      <c r="GG923" s="3"/>
      <c r="GH923" s="3"/>
      <c r="GI923" s="3"/>
      <c r="GJ923" s="3"/>
      <c r="GK923" s="3"/>
      <c r="GL923" s="3"/>
      <c r="GM923" s="3"/>
      <c r="GN923" s="3"/>
      <c r="GO923" s="3"/>
      <c r="GP923" s="3"/>
      <c r="GQ923" s="3"/>
      <c r="GR923" s="3"/>
      <c r="GS923" s="3"/>
      <c r="GT923" s="3"/>
      <c r="GU923" s="3"/>
      <c r="GV923" s="3"/>
      <c r="GW923" s="3"/>
      <c r="GX923" s="3"/>
      <c r="GY923" s="3"/>
      <c r="GZ923" s="3"/>
      <c r="HA923" s="3"/>
      <c r="HB923" s="3"/>
      <c r="HC923" s="3"/>
      <c r="HD923" s="3"/>
      <c r="HE923" s="3"/>
      <c r="HF923" s="3"/>
      <c r="HG923" s="3"/>
      <c r="HH923" s="3"/>
      <c r="HI923" s="3"/>
      <c r="HJ923" s="3"/>
      <c r="HK923" s="3"/>
      <c r="HL923" s="3"/>
      <c r="HM923" s="3"/>
      <c r="HN923" s="3"/>
      <c r="HO923" s="3"/>
      <c r="HP923" s="3"/>
      <c r="HQ923" s="3"/>
      <c r="HR923" s="3"/>
      <c r="HS923" s="3"/>
      <c r="HT923" s="3"/>
      <c r="HU923" s="3"/>
      <c r="HV923" s="3"/>
      <c r="HW923" s="3"/>
      <c r="HX923" s="3"/>
      <c r="HY923" s="3"/>
      <c r="HZ923" s="3"/>
      <c r="IA923" s="3"/>
      <c r="IB923" s="3"/>
      <c r="IC923" s="3"/>
      <c r="ID923" s="3"/>
      <c r="IE923" s="3"/>
      <c r="IF923" s="3"/>
      <c r="IG923" s="3"/>
      <c r="IH923" s="3"/>
      <c r="II923" s="3"/>
      <c r="IJ923" s="3"/>
      <c r="IK923" s="3"/>
      <c r="IL923" s="3"/>
      <c r="IM923" s="3"/>
      <c r="IN923" s="3"/>
      <c r="IO923" s="3"/>
    </row>
    <row r="924" s="1" customFormat="1" spans="1:249">
      <c r="A924" s="16" t="s">
        <v>703</v>
      </c>
      <c r="B924" s="17">
        <v>0</v>
      </c>
      <c r="C924" s="14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  <c r="EK924" s="3"/>
      <c r="EL924" s="3"/>
      <c r="EM924" s="3"/>
      <c r="EN924" s="3"/>
      <c r="EO924" s="3"/>
      <c r="EP924" s="3"/>
      <c r="EQ924" s="3"/>
      <c r="ER924" s="3"/>
      <c r="ES924" s="3"/>
      <c r="ET924" s="3"/>
      <c r="EU924" s="3"/>
      <c r="EV924" s="3"/>
      <c r="EW924" s="3"/>
      <c r="EX924" s="3"/>
      <c r="EY924" s="3"/>
      <c r="EZ924" s="3"/>
      <c r="FA924" s="3"/>
      <c r="FB924" s="3"/>
      <c r="FC924" s="3"/>
      <c r="FD924" s="3"/>
      <c r="FE924" s="3"/>
      <c r="FF924" s="3"/>
      <c r="FG924" s="3"/>
      <c r="FH924" s="3"/>
      <c r="FI924" s="3"/>
      <c r="FJ924" s="3"/>
      <c r="FK924" s="3"/>
      <c r="FL924" s="3"/>
      <c r="FM924" s="3"/>
      <c r="FN924" s="3"/>
      <c r="FO924" s="3"/>
      <c r="FP924" s="3"/>
      <c r="FQ924" s="3"/>
      <c r="FR924" s="3"/>
      <c r="FS924" s="3"/>
      <c r="FT924" s="3"/>
      <c r="FU924" s="3"/>
      <c r="FV924" s="3"/>
      <c r="FW924" s="3"/>
      <c r="FX924" s="3"/>
      <c r="FY924" s="3"/>
      <c r="FZ924" s="3"/>
      <c r="GA924" s="3"/>
      <c r="GB924" s="3"/>
      <c r="GC924" s="3"/>
      <c r="GD924" s="3"/>
      <c r="GE924" s="3"/>
      <c r="GF924" s="3"/>
      <c r="GG924" s="3"/>
      <c r="GH924" s="3"/>
      <c r="GI924" s="3"/>
      <c r="GJ924" s="3"/>
      <c r="GK924" s="3"/>
      <c r="GL924" s="3"/>
      <c r="GM924" s="3"/>
      <c r="GN924" s="3"/>
      <c r="GO924" s="3"/>
      <c r="GP924" s="3"/>
      <c r="GQ924" s="3"/>
      <c r="GR924" s="3"/>
      <c r="GS924" s="3"/>
      <c r="GT924" s="3"/>
      <c r="GU924" s="3"/>
      <c r="GV924" s="3"/>
      <c r="GW924" s="3"/>
      <c r="GX924" s="3"/>
      <c r="GY924" s="3"/>
      <c r="GZ924" s="3"/>
      <c r="HA924" s="3"/>
      <c r="HB924" s="3"/>
      <c r="HC924" s="3"/>
      <c r="HD924" s="3"/>
      <c r="HE924" s="3"/>
      <c r="HF924" s="3"/>
      <c r="HG924" s="3"/>
      <c r="HH924" s="3"/>
      <c r="HI924" s="3"/>
      <c r="HJ924" s="3"/>
      <c r="HK924" s="3"/>
      <c r="HL924" s="3"/>
      <c r="HM924" s="3"/>
      <c r="HN924" s="3"/>
      <c r="HO924" s="3"/>
      <c r="HP924" s="3"/>
      <c r="HQ924" s="3"/>
      <c r="HR924" s="3"/>
      <c r="HS924" s="3"/>
      <c r="HT924" s="3"/>
      <c r="HU924" s="3"/>
      <c r="HV924" s="3"/>
      <c r="HW924" s="3"/>
      <c r="HX924" s="3"/>
      <c r="HY924" s="3"/>
      <c r="HZ924" s="3"/>
      <c r="IA924" s="3"/>
      <c r="IB924" s="3"/>
      <c r="IC924" s="3"/>
      <c r="ID924" s="3"/>
      <c r="IE924" s="3"/>
      <c r="IF924" s="3"/>
      <c r="IG924" s="3"/>
      <c r="IH924" s="3"/>
      <c r="II924" s="3"/>
      <c r="IJ924" s="3"/>
      <c r="IK924" s="3"/>
      <c r="IL924" s="3"/>
      <c r="IM924" s="3"/>
      <c r="IN924" s="3"/>
      <c r="IO924" s="3"/>
    </row>
    <row r="925" s="1" customFormat="1" spans="1:249">
      <c r="A925" s="16" t="s">
        <v>704</v>
      </c>
      <c r="B925" s="17">
        <v>241</v>
      </c>
      <c r="C925" s="14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  <c r="EJ925" s="3"/>
      <c r="EK925" s="3"/>
      <c r="EL925" s="3"/>
      <c r="EM925" s="3"/>
      <c r="EN925" s="3"/>
      <c r="EO925" s="3"/>
      <c r="EP925" s="3"/>
      <c r="EQ925" s="3"/>
      <c r="ER925" s="3"/>
      <c r="ES925" s="3"/>
      <c r="ET925" s="3"/>
      <c r="EU925" s="3"/>
      <c r="EV925" s="3"/>
      <c r="EW925" s="3"/>
      <c r="EX925" s="3"/>
      <c r="EY925" s="3"/>
      <c r="EZ925" s="3"/>
      <c r="FA925" s="3"/>
      <c r="FB925" s="3"/>
      <c r="FC925" s="3"/>
      <c r="FD925" s="3"/>
      <c r="FE925" s="3"/>
      <c r="FF925" s="3"/>
      <c r="FG925" s="3"/>
      <c r="FH925" s="3"/>
      <c r="FI925" s="3"/>
      <c r="FJ925" s="3"/>
      <c r="FK925" s="3"/>
      <c r="FL925" s="3"/>
      <c r="FM925" s="3"/>
      <c r="FN925" s="3"/>
      <c r="FO925" s="3"/>
      <c r="FP925" s="3"/>
      <c r="FQ925" s="3"/>
      <c r="FR925" s="3"/>
      <c r="FS925" s="3"/>
      <c r="FT925" s="3"/>
      <c r="FU925" s="3"/>
      <c r="FV925" s="3"/>
      <c r="FW925" s="3"/>
      <c r="FX925" s="3"/>
      <c r="FY925" s="3"/>
      <c r="FZ925" s="3"/>
      <c r="GA925" s="3"/>
      <c r="GB925" s="3"/>
      <c r="GC925" s="3"/>
      <c r="GD925" s="3"/>
      <c r="GE925" s="3"/>
      <c r="GF925" s="3"/>
      <c r="GG925" s="3"/>
      <c r="GH925" s="3"/>
      <c r="GI925" s="3"/>
      <c r="GJ925" s="3"/>
      <c r="GK925" s="3"/>
      <c r="GL925" s="3"/>
      <c r="GM925" s="3"/>
      <c r="GN925" s="3"/>
      <c r="GO925" s="3"/>
      <c r="GP925" s="3"/>
      <c r="GQ925" s="3"/>
      <c r="GR925" s="3"/>
      <c r="GS925" s="3"/>
      <c r="GT925" s="3"/>
      <c r="GU925" s="3"/>
      <c r="GV925" s="3"/>
      <c r="GW925" s="3"/>
      <c r="GX925" s="3"/>
      <c r="GY925" s="3"/>
      <c r="GZ925" s="3"/>
      <c r="HA925" s="3"/>
      <c r="HB925" s="3"/>
      <c r="HC925" s="3"/>
      <c r="HD925" s="3"/>
      <c r="HE925" s="3"/>
      <c r="HF925" s="3"/>
      <c r="HG925" s="3"/>
      <c r="HH925" s="3"/>
      <c r="HI925" s="3"/>
      <c r="HJ925" s="3"/>
      <c r="HK925" s="3"/>
      <c r="HL925" s="3"/>
      <c r="HM925" s="3"/>
      <c r="HN925" s="3"/>
      <c r="HO925" s="3"/>
      <c r="HP925" s="3"/>
      <c r="HQ925" s="3"/>
      <c r="HR925" s="3"/>
      <c r="HS925" s="3"/>
      <c r="HT925" s="3"/>
      <c r="HU925" s="3"/>
      <c r="HV925" s="3"/>
      <c r="HW925" s="3"/>
      <c r="HX925" s="3"/>
      <c r="HY925" s="3"/>
      <c r="HZ925" s="3"/>
      <c r="IA925" s="3"/>
      <c r="IB925" s="3"/>
      <c r="IC925" s="3"/>
      <c r="ID925" s="3"/>
      <c r="IE925" s="3"/>
      <c r="IF925" s="3"/>
      <c r="IG925" s="3"/>
      <c r="IH925" s="3"/>
      <c r="II925" s="3"/>
      <c r="IJ925" s="3"/>
      <c r="IK925" s="3"/>
      <c r="IL925" s="3"/>
      <c r="IM925" s="3"/>
      <c r="IN925" s="3"/>
      <c r="IO925" s="3"/>
    </row>
    <row r="926" s="1" customFormat="1" spans="1:249">
      <c r="A926" s="15" t="s">
        <v>705</v>
      </c>
      <c r="B926" s="13">
        <f>SUM(B927:B936)</f>
        <v>3036</v>
      </c>
      <c r="C926" s="14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  <c r="EK926" s="3"/>
      <c r="EL926" s="3"/>
      <c r="EM926" s="3"/>
      <c r="EN926" s="3"/>
      <c r="EO926" s="3"/>
      <c r="EP926" s="3"/>
      <c r="EQ926" s="3"/>
      <c r="ER926" s="3"/>
      <c r="ES926" s="3"/>
      <c r="ET926" s="3"/>
      <c r="EU926" s="3"/>
      <c r="EV926" s="3"/>
      <c r="EW926" s="3"/>
      <c r="EX926" s="3"/>
      <c r="EY926" s="3"/>
      <c r="EZ926" s="3"/>
      <c r="FA926" s="3"/>
      <c r="FB926" s="3"/>
      <c r="FC926" s="3"/>
      <c r="FD926" s="3"/>
      <c r="FE926" s="3"/>
      <c r="FF926" s="3"/>
      <c r="FG926" s="3"/>
      <c r="FH926" s="3"/>
      <c r="FI926" s="3"/>
      <c r="FJ926" s="3"/>
      <c r="FK926" s="3"/>
      <c r="FL926" s="3"/>
      <c r="FM926" s="3"/>
      <c r="FN926" s="3"/>
      <c r="FO926" s="3"/>
      <c r="FP926" s="3"/>
      <c r="FQ926" s="3"/>
      <c r="FR926" s="3"/>
      <c r="FS926" s="3"/>
      <c r="FT926" s="3"/>
      <c r="FU926" s="3"/>
      <c r="FV926" s="3"/>
      <c r="FW926" s="3"/>
      <c r="FX926" s="3"/>
      <c r="FY926" s="3"/>
      <c r="FZ926" s="3"/>
      <c r="GA926" s="3"/>
      <c r="GB926" s="3"/>
      <c r="GC926" s="3"/>
      <c r="GD926" s="3"/>
      <c r="GE926" s="3"/>
      <c r="GF926" s="3"/>
      <c r="GG926" s="3"/>
      <c r="GH926" s="3"/>
      <c r="GI926" s="3"/>
      <c r="GJ926" s="3"/>
      <c r="GK926" s="3"/>
      <c r="GL926" s="3"/>
      <c r="GM926" s="3"/>
      <c r="GN926" s="3"/>
      <c r="GO926" s="3"/>
      <c r="GP926" s="3"/>
      <c r="GQ926" s="3"/>
      <c r="GR926" s="3"/>
      <c r="GS926" s="3"/>
      <c r="GT926" s="3"/>
      <c r="GU926" s="3"/>
      <c r="GV926" s="3"/>
      <c r="GW926" s="3"/>
      <c r="GX926" s="3"/>
      <c r="GY926" s="3"/>
      <c r="GZ926" s="3"/>
      <c r="HA926" s="3"/>
      <c r="HB926" s="3"/>
      <c r="HC926" s="3"/>
      <c r="HD926" s="3"/>
      <c r="HE926" s="3"/>
      <c r="HF926" s="3"/>
      <c r="HG926" s="3"/>
      <c r="HH926" s="3"/>
      <c r="HI926" s="3"/>
      <c r="HJ926" s="3"/>
      <c r="HK926" s="3"/>
      <c r="HL926" s="3"/>
      <c r="HM926" s="3"/>
      <c r="HN926" s="3"/>
      <c r="HO926" s="3"/>
      <c r="HP926" s="3"/>
      <c r="HQ926" s="3"/>
      <c r="HR926" s="3"/>
      <c r="HS926" s="3"/>
      <c r="HT926" s="3"/>
      <c r="HU926" s="3"/>
      <c r="HV926" s="3"/>
      <c r="HW926" s="3"/>
      <c r="HX926" s="3"/>
      <c r="HY926" s="3"/>
      <c r="HZ926" s="3"/>
      <c r="IA926" s="3"/>
      <c r="IB926" s="3"/>
      <c r="IC926" s="3"/>
      <c r="ID926" s="3"/>
      <c r="IE926" s="3"/>
      <c r="IF926" s="3"/>
      <c r="IG926" s="3"/>
      <c r="IH926" s="3"/>
      <c r="II926" s="3"/>
      <c r="IJ926" s="3"/>
      <c r="IK926" s="3"/>
      <c r="IL926" s="3"/>
      <c r="IM926" s="3"/>
      <c r="IN926" s="3"/>
      <c r="IO926" s="3"/>
    </row>
    <row r="927" s="1" customFormat="1" spans="1:249">
      <c r="A927" s="16" t="s">
        <v>9</v>
      </c>
      <c r="B927" s="17">
        <v>0</v>
      </c>
      <c r="C927" s="14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  <c r="EJ927" s="3"/>
      <c r="EK927" s="3"/>
      <c r="EL927" s="3"/>
      <c r="EM927" s="3"/>
      <c r="EN927" s="3"/>
      <c r="EO927" s="3"/>
      <c r="EP927" s="3"/>
      <c r="EQ927" s="3"/>
      <c r="ER927" s="3"/>
      <c r="ES927" s="3"/>
      <c r="ET927" s="3"/>
      <c r="EU927" s="3"/>
      <c r="EV927" s="3"/>
      <c r="EW927" s="3"/>
      <c r="EX927" s="3"/>
      <c r="EY927" s="3"/>
      <c r="EZ927" s="3"/>
      <c r="FA927" s="3"/>
      <c r="FB927" s="3"/>
      <c r="FC927" s="3"/>
      <c r="FD927" s="3"/>
      <c r="FE927" s="3"/>
      <c r="FF927" s="3"/>
      <c r="FG927" s="3"/>
      <c r="FH927" s="3"/>
      <c r="FI927" s="3"/>
      <c r="FJ927" s="3"/>
      <c r="FK927" s="3"/>
      <c r="FL927" s="3"/>
      <c r="FM927" s="3"/>
      <c r="FN927" s="3"/>
      <c r="FO927" s="3"/>
      <c r="FP927" s="3"/>
      <c r="FQ927" s="3"/>
      <c r="FR927" s="3"/>
      <c r="FS927" s="3"/>
      <c r="FT927" s="3"/>
      <c r="FU927" s="3"/>
      <c r="FV927" s="3"/>
      <c r="FW927" s="3"/>
      <c r="FX927" s="3"/>
      <c r="FY927" s="3"/>
      <c r="FZ927" s="3"/>
      <c r="GA927" s="3"/>
      <c r="GB927" s="3"/>
      <c r="GC927" s="3"/>
      <c r="GD927" s="3"/>
      <c r="GE927" s="3"/>
      <c r="GF927" s="3"/>
      <c r="GG927" s="3"/>
      <c r="GH927" s="3"/>
      <c r="GI927" s="3"/>
      <c r="GJ927" s="3"/>
      <c r="GK927" s="3"/>
      <c r="GL927" s="3"/>
      <c r="GM927" s="3"/>
      <c r="GN927" s="3"/>
      <c r="GO927" s="3"/>
      <c r="GP927" s="3"/>
      <c r="GQ927" s="3"/>
      <c r="GR927" s="3"/>
      <c r="GS927" s="3"/>
      <c r="GT927" s="3"/>
      <c r="GU927" s="3"/>
      <c r="GV927" s="3"/>
      <c r="GW927" s="3"/>
      <c r="GX927" s="3"/>
      <c r="GY927" s="3"/>
      <c r="GZ927" s="3"/>
      <c r="HA927" s="3"/>
      <c r="HB927" s="3"/>
      <c r="HC927" s="3"/>
      <c r="HD927" s="3"/>
      <c r="HE927" s="3"/>
      <c r="HF927" s="3"/>
      <c r="HG927" s="3"/>
      <c r="HH927" s="3"/>
      <c r="HI927" s="3"/>
      <c r="HJ927" s="3"/>
      <c r="HK927" s="3"/>
      <c r="HL927" s="3"/>
      <c r="HM927" s="3"/>
      <c r="HN927" s="3"/>
      <c r="HO927" s="3"/>
      <c r="HP927" s="3"/>
      <c r="HQ927" s="3"/>
      <c r="HR927" s="3"/>
      <c r="HS927" s="3"/>
      <c r="HT927" s="3"/>
      <c r="HU927" s="3"/>
      <c r="HV927" s="3"/>
      <c r="HW927" s="3"/>
      <c r="HX927" s="3"/>
      <c r="HY927" s="3"/>
      <c r="HZ927" s="3"/>
      <c r="IA927" s="3"/>
      <c r="IB927" s="3"/>
      <c r="IC927" s="3"/>
      <c r="ID927" s="3"/>
      <c r="IE927" s="3"/>
      <c r="IF927" s="3"/>
      <c r="IG927" s="3"/>
      <c r="IH927" s="3"/>
      <c r="II927" s="3"/>
      <c r="IJ927" s="3"/>
      <c r="IK927" s="3"/>
      <c r="IL927" s="3"/>
      <c r="IM927" s="3"/>
      <c r="IN927" s="3"/>
      <c r="IO927" s="3"/>
    </row>
    <row r="928" s="1" customFormat="1" spans="1:249">
      <c r="A928" s="16" t="s">
        <v>10</v>
      </c>
      <c r="B928" s="17">
        <v>30</v>
      </c>
      <c r="C928" s="14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  <c r="EJ928" s="3"/>
      <c r="EK928" s="3"/>
      <c r="EL928" s="3"/>
      <c r="EM928" s="3"/>
      <c r="EN928" s="3"/>
      <c r="EO928" s="3"/>
      <c r="EP928" s="3"/>
      <c r="EQ928" s="3"/>
      <c r="ER928" s="3"/>
      <c r="ES928" s="3"/>
      <c r="ET928" s="3"/>
      <c r="EU928" s="3"/>
      <c r="EV928" s="3"/>
      <c r="EW928" s="3"/>
      <c r="EX928" s="3"/>
      <c r="EY928" s="3"/>
      <c r="EZ928" s="3"/>
      <c r="FA928" s="3"/>
      <c r="FB928" s="3"/>
      <c r="FC928" s="3"/>
      <c r="FD928" s="3"/>
      <c r="FE928" s="3"/>
      <c r="FF928" s="3"/>
      <c r="FG928" s="3"/>
      <c r="FH928" s="3"/>
      <c r="FI928" s="3"/>
      <c r="FJ928" s="3"/>
      <c r="FK928" s="3"/>
      <c r="FL928" s="3"/>
      <c r="FM928" s="3"/>
      <c r="FN928" s="3"/>
      <c r="FO928" s="3"/>
      <c r="FP928" s="3"/>
      <c r="FQ928" s="3"/>
      <c r="FR928" s="3"/>
      <c r="FS928" s="3"/>
      <c r="FT928" s="3"/>
      <c r="FU928" s="3"/>
      <c r="FV928" s="3"/>
      <c r="FW928" s="3"/>
      <c r="FX928" s="3"/>
      <c r="FY928" s="3"/>
      <c r="FZ928" s="3"/>
      <c r="GA928" s="3"/>
      <c r="GB928" s="3"/>
      <c r="GC928" s="3"/>
      <c r="GD928" s="3"/>
      <c r="GE928" s="3"/>
      <c r="GF928" s="3"/>
      <c r="GG928" s="3"/>
      <c r="GH928" s="3"/>
      <c r="GI928" s="3"/>
      <c r="GJ928" s="3"/>
      <c r="GK928" s="3"/>
      <c r="GL928" s="3"/>
      <c r="GM928" s="3"/>
      <c r="GN928" s="3"/>
      <c r="GO928" s="3"/>
      <c r="GP928" s="3"/>
      <c r="GQ928" s="3"/>
      <c r="GR928" s="3"/>
      <c r="GS928" s="3"/>
      <c r="GT928" s="3"/>
      <c r="GU928" s="3"/>
      <c r="GV928" s="3"/>
      <c r="GW928" s="3"/>
      <c r="GX928" s="3"/>
      <c r="GY928" s="3"/>
      <c r="GZ928" s="3"/>
      <c r="HA928" s="3"/>
      <c r="HB928" s="3"/>
      <c r="HC928" s="3"/>
      <c r="HD928" s="3"/>
      <c r="HE928" s="3"/>
      <c r="HF928" s="3"/>
      <c r="HG928" s="3"/>
      <c r="HH928" s="3"/>
      <c r="HI928" s="3"/>
      <c r="HJ928" s="3"/>
      <c r="HK928" s="3"/>
      <c r="HL928" s="3"/>
      <c r="HM928" s="3"/>
      <c r="HN928" s="3"/>
      <c r="HO928" s="3"/>
      <c r="HP928" s="3"/>
      <c r="HQ928" s="3"/>
      <c r="HR928" s="3"/>
      <c r="HS928" s="3"/>
      <c r="HT928" s="3"/>
      <c r="HU928" s="3"/>
      <c r="HV928" s="3"/>
      <c r="HW928" s="3"/>
      <c r="HX928" s="3"/>
      <c r="HY928" s="3"/>
      <c r="HZ928" s="3"/>
      <c r="IA928" s="3"/>
      <c r="IB928" s="3"/>
      <c r="IC928" s="3"/>
      <c r="ID928" s="3"/>
      <c r="IE928" s="3"/>
      <c r="IF928" s="3"/>
      <c r="IG928" s="3"/>
      <c r="IH928" s="3"/>
      <c r="II928" s="3"/>
      <c r="IJ928" s="3"/>
      <c r="IK928" s="3"/>
      <c r="IL928" s="3"/>
      <c r="IM928" s="3"/>
      <c r="IN928" s="3"/>
      <c r="IO928" s="3"/>
    </row>
    <row r="929" s="1" customFormat="1" spans="1:249">
      <c r="A929" s="16" t="s">
        <v>11</v>
      </c>
      <c r="B929" s="17">
        <v>0</v>
      </c>
      <c r="C929" s="14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  <c r="EJ929" s="3"/>
      <c r="EK929" s="3"/>
      <c r="EL929" s="3"/>
      <c r="EM929" s="3"/>
      <c r="EN929" s="3"/>
      <c r="EO929" s="3"/>
      <c r="EP929" s="3"/>
      <c r="EQ929" s="3"/>
      <c r="ER929" s="3"/>
      <c r="ES929" s="3"/>
      <c r="ET929" s="3"/>
      <c r="EU929" s="3"/>
      <c r="EV929" s="3"/>
      <c r="EW929" s="3"/>
      <c r="EX929" s="3"/>
      <c r="EY929" s="3"/>
      <c r="EZ929" s="3"/>
      <c r="FA929" s="3"/>
      <c r="FB929" s="3"/>
      <c r="FC929" s="3"/>
      <c r="FD929" s="3"/>
      <c r="FE929" s="3"/>
      <c r="FF929" s="3"/>
      <c r="FG929" s="3"/>
      <c r="FH929" s="3"/>
      <c r="FI929" s="3"/>
      <c r="FJ929" s="3"/>
      <c r="FK929" s="3"/>
      <c r="FL929" s="3"/>
      <c r="FM929" s="3"/>
      <c r="FN929" s="3"/>
      <c r="FO929" s="3"/>
      <c r="FP929" s="3"/>
      <c r="FQ929" s="3"/>
      <c r="FR929" s="3"/>
      <c r="FS929" s="3"/>
      <c r="FT929" s="3"/>
      <c r="FU929" s="3"/>
      <c r="FV929" s="3"/>
      <c r="FW929" s="3"/>
      <c r="FX929" s="3"/>
      <c r="FY929" s="3"/>
      <c r="FZ929" s="3"/>
      <c r="GA929" s="3"/>
      <c r="GB929" s="3"/>
      <c r="GC929" s="3"/>
      <c r="GD929" s="3"/>
      <c r="GE929" s="3"/>
      <c r="GF929" s="3"/>
      <c r="GG929" s="3"/>
      <c r="GH929" s="3"/>
      <c r="GI929" s="3"/>
      <c r="GJ929" s="3"/>
      <c r="GK929" s="3"/>
      <c r="GL929" s="3"/>
      <c r="GM929" s="3"/>
      <c r="GN929" s="3"/>
      <c r="GO929" s="3"/>
      <c r="GP929" s="3"/>
      <c r="GQ929" s="3"/>
      <c r="GR929" s="3"/>
      <c r="GS929" s="3"/>
      <c r="GT929" s="3"/>
      <c r="GU929" s="3"/>
      <c r="GV929" s="3"/>
      <c r="GW929" s="3"/>
      <c r="GX929" s="3"/>
      <c r="GY929" s="3"/>
      <c r="GZ929" s="3"/>
      <c r="HA929" s="3"/>
      <c r="HB929" s="3"/>
      <c r="HC929" s="3"/>
      <c r="HD929" s="3"/>
      <c r="HE929" s="3"/>
      <c r="HF929" s="3"/>
      <c r="HG929" s="3"/>
      <c r="HH929" s="3"/>
      <c r="HI929" s="3"/>
      <c r="HJ929" s="3"/>
      <c r="HK929" s="3"/>
      <c r="HL929" s="3"/>
      <c r="HM929" s="3"/>
      <c r="HN929" s="3"/>
      <c r="HO929" s="3"/>
      <c r="HP929" s="3"/>
      <c r="HQ929" s="3"/>
      <c r="HR929" s="3"/>
      <c r="HS929" s="3"/>
      <c r="HT929" s="3"/>
      <c r="HU929" s="3"/>
      <c r="HV929" s="3"/>
      <c r="HW929" s="3"/>
      <c r="HX929" s="3"/>
      <c r="HY929" s="3"/>
      <c r="HZ929" s="3"/>
      <c r="IA929" s="3"/>
      <c r="IB929" s="3"/>
      <c r="IC929" s="3"/>
      <c r="ID929" s="3"/>
      <c r="IE929" s="3"/>
      <c r="IF929" s="3"/>
      <c r="IG929" s="3"/>
      <c r="IH929" s="3"/>
      <c r="II929" s="3"/>
      <c r="IJ929" s="3"/>
      <c r="IK929" s="3"/>
      <c r="IL929" s="3"/>
      <c r="IM929" s="3"/>
      <c r="IN929" s="3"/>
      <c r="IO929" s="3"/>
    </row>
    <row r="930" s="1" customFormat="1" spans="1:249">
      <c r="A930" s="16" t="s">
        <v>706</v>
      </c>
      <c r="B930" s="17">
        <v>180</v>
      </c>
      <c r="C930" s="14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  <c r="EJ930" s="3"/>
      <c r="EK930" s="3"/>
      <c r="EL930" s="3"/>
      <c r="EM930" s="3"/>
      <c r="EN930" s="3"/>
      <c r="EO930" s="3"/>
      <c r="EP930" s="3"/>
      <c r="EQ930" s="3"/>
      <c r="ER930" s="3"/>
      <c r="ES930" s="3"/>
      <c r="ET930" s="3"/>
      <c r="EU930" s="3"/>
      <c r="EV930" s="3"/>
      <c r="EW930" s="3"/>
      <c r="EX930" s="3"/>
      <c r="EY930" s="3"/>
      <c r="EZ930" s="3"/>
      <c r="FA930" s="3"/>
      <c r="FB930" s="3"/>
      <c r="FC930" s="3"/>
      <c r="FD930" s="3"/>
      <c r="FE930" s="3"/>
      <c r="FF930" s="3"/>
      <c r="FG930" s="3"/>
      <c r="FH930" s="3"/>
      <c r="FI930" s="3"/>
      <c r="FJ930" s="3"/>
      <c r="FK930" s="3"/>
      <c r="FL930" s="3"/>
      <c r="FM930" s="3"/>
      <c r="FN930" s="3"/>
      <c r="FO930" s="3"/>
      <c r="FP930" s="3"/>
      <c r="FQ930" s="3"/>
      <c r="FR930" s="3"/>
      <c r="FS930" s="3"/>
      <c r="FT930" s="3"/>
      <c r="FU930" s="3"/>
      <c r="FV930" s="3"/>
      <c r="FW930" s="3"/>
      <c r="FX930" s="3"/>
      <c r="FY930" s="3"/>
      <c r="FZ930" s="3"/>
      <c r="GA930" s="3"/>
      <c r="GB930" s="3"/>
      <c r="GC930" s="3"/>
      <c r="GD930" s="3"/>
      <c r="GE930" s="3"/>
      <c r="GF930" s="3"/>
      <c r="GG930" s="3"/>
      <c r="GH930" s="3"/>
      <c r="GI930" s="3"/>
      <c r="GJ930" s="3"/>
      <c r="GK930" s="3"/>
      <c r="GL930" s="3"/>
      <c r="GM930" s="3"/>
      <c r="GN930" s="3"/>
      <c r="GO930" s="3"/>
      <c r="GP930" s="3"/>
      <c r="GQ930" s="3"/>
      <c r="GR930" s="3"/>
      <c r="GS930" s="3"/>
      <c r="GT930" s="3"/>
      <c r="GU930" s="3"/>
      <c r="GV930" s="3"/>
      <c r="GW930" s="3"/>
      <c r="GX930" s="3"/>
      <c r="GY930" s="3"/>
      <c r="GZ930" s="3"/>
      <c r="HA930" s="3"/>
      <c r="HB930" s="3"/>
      <c r="HC930" s="3"/>
      <c r="HD930" s="3"/>
      <c r="HE930" s="3"/>
      <c r="HF930" s="3"/>
      <c r="HG930" s="3"/>
      <c r="HH930" s="3"/>
      <c r="HI930" s="3"/>
      <c r="HJ930" s="3"/>
      <c r="HK930" s="3"/>
      <c r="HL930" s="3"/>
      <c r="HM930" s="3"/>
      <c r="HN930" s="3"/>
      <c r="HO930" s="3"/>
      <c r="HP930" s="3"/>
      <c r="HQ930" s="3"/>
      <c r="HR930" s="3"/>
      <c r="HS930" s="3"/>
      <c r="HT930" s="3"/>
      <c r="HU930" s="3"/>
      <c r="HV930" s="3"/>
      <c r="HW930" s="3"/>
      <c r="HX930" s="3"/>
      <c r="HY930" s="3"/>
      <c r="HZ930" s="3"/>
      <c r="IA930" s="3"/>
      <c r="IB930" s="3"/>
      <c r="IC930" s="3"/>
      <c r="ID930" s="3"/>
      <c r="IE930" s="3"/>
      <c r="IF930" s="3"/>
      <c r="IG930" s="3"/>
      <c r="IH930" s="3"/>
      <c r="II930" s="3"/>
      <c r="IJ930" s="3"/>
      <c r="IK930" s="3"/>
      <c r="IL930" s="3"/>
      <c r="IM930" s="3"/>
      <c r="IN930" s="3"/>
      <c r="IO930" s="3"/>
    </row>
    <row r="931" s="1" customFormat="1" spans="1:249">
      <c r="A931" s="16" t="s">
        <v>707</v>
      </c>
      <c r="B931" s="17">
        <v>651</v>
      </c>
      <c r="C931" s="14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  <c r="EK931" s="3"/>
      <c r="EL931" s="3"/>
      <c r="EM931" s="3"/>
      <c r="EN931" s="3"/>
      <c r="EO931" s="3"/>
      <c r="EP931" s="3"/>
      <c r="EQ931" s="3"/>
      <c r="ER931" s="3"/>
      <c r="ES931" s="3"/>
      <c r="ET931" s="3"/>
      <c r="EU931" s="3"/>
      <c r="EV931" s="3"/>
      <c r="EW931" s="3"/>
      <c r="EX931" s="3"/>
      <c r="EY931" s="3"/>
      <c r="EZ931" s="3"/>
      <c r="FA931" s="3"/>
      <c r="FB931" s="3"/>
      <c r="FC931" s="3"/>
      <c r="FD931" s="3"/>
      <c r="FE931" s="3"/>
      <c r="FF931" s="3"/>
      <c r="FG931" s="3"/>
      <c r="FH931" s="3"/>
      <c r="FI931" s="3"/>
      <c r="FJ931" s="3"/>
      <c r="FK931" s="3"/>
      <c r="FL931" s="3"/>
      <c r="FM931" s="3"/>
      <c r="FN931" s="3"/>
      <c r="FO931" s="3"/>
      <c r="FP931" s="3"/>
      <c r="FQ931" s="3"/>
      <c r="FR931" s="3"/>
      <c r="FS931" s="3"/>
      <c r="FT931" s="3"/>
      <c r="FU931" s="3"/>
      <c r="FV931" s="3"/>
      <c r="FW931" s="3"/>
      <c r="FX931" s="3"/>
      <c r="FY931" s="3"/>
      <c r="FZ931" s="3"/>
      <c r="GA931" s="3"/>
      <c r="GB931" s="3"/>
      <c r="GC931" s="3"/>
      <c r="GD931" s="3"/>
      <c r="GE931" s="3"/>
      <c r="GF931" s="3"/>
      <c r="GG931" s="3"/>
      <c r="GH931" s="3"/>
      <c r="GI931" s="3"/>
      <c r="GJ931" s="3"/>
      <c r="GK931" s="3"/>
      <c r="GL931" s="3"/>
      <c r="GM931" s="3"/>
      <c r="GN931" s="3"/>
      <c r="GO931" s="3"/>
      <c r="GP931" s="3"/>
      <c r="GQ931" s="3"/>
      <c r="GR931" s="3"/>
      <c r="GS931" s="3"/>
      <c r="GT931" s="3"/>
      <c r="GU931" s="3"/>
      <c r="GV931" s="3"/>
      <c r="GW931" s="3"/>
      <c r="GX931" s="3"/>
      <c r="GY931" s="3"/>
      <c r="GZ931" s="3"/>
      <c r="HA931" s="3"/>
      <c r="HB931" s="3"/>
      <c r="HC931" s="3"/>
      <c r="HD931" s="3"/>
      <c r="HE931" s="3"/>
      <c r="HF931" s="3"/>
      <c r="HG931" s="3"/>
      <c r="HH931" s="3"/>
      <c r="HI931" s="3"/>
      <c r="HJ931" s="3"/>
      <c r="HK931" s="3"/>
      <c r="HL931" s="3"/>
      <c r="HM931" s="3"/>
      <c r="HN931" s="3"/>
      <c r="HO931" s="3"/>
      <c r="HP931" s="3"/>
      <c r="HQ931" s="3"/>
      <c r="HR931" s="3"/>
      <c r="HS931" s="3"/>
      <c r="HT931" s="3"/>
      <c r="HU931" s="3"/>
      <c r="HV931" s="3"/>
      <c r="HW931" s="3"/>
      <c r="HX931" s="3"/>
      <c r="HY931" s="3"/>
      <c r="HZ931" s="3"/>
      <c r="IA931" s="3"/>
      <c r="IB931" s="3"/>
      <c r="IC931" s="3"/>
      <c r="ID931" s="3"/>
      <c r="IE931" s="3"/>
      <c r="IF931" s="3"/>
      <c r="IG931" s="3"/>
      <c r="IH931" s="3"/>
      <c r="II931" s="3"/>
      <c r="IJ931" s="3"/>
      <c r="IK931" s="3"/>
      <c r="IL931" s="3"/>
      <c r="IM931" s="3"/>
      <c r="IN931" s="3"/>
      <c r="IO931" s="3"/>
    </row>
    <row r="932" s="1" customFormat="1" spans="1:249">
      <c r="A932" s="16" t="s">
        <v>708</v>
      </c>
      <c r="B932" s="17">
        <v>0</v>
      </c>
      <c r="C932" s="14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  <c r="EJ932" s="3"/>
      <c r="EK932" s="3"/>
      <c r="EL932" s="3"/>
      <c r="EM932" s="3"/>
      <c r="EN932" s="3"/>
      <c r="EO932" s="3"/>
      <c r="EP932" s="3"/>
      <c r="EQ932" s="3"/>
      <c r="ER932" s="3"/>
      <c r="ES932" s="3"/>
      <c r="ET932" s="3"/>
      <c r="EU932" s="3"/>
      <c r="EV932" s="3"/>
      <c r="EW932" s="3"/>
      <c r="EX932" s="3"/>
      <c r="EY932" s="3"/>
      <c r="EZ932" s="3"/>
      <c r="FA932" s="3"/>
      <c r="FB932" s="3"/>
      <c r="FC932" s="3"/>
      <c r="FD932" s="3"/>
      <c r="FE932" s="3"/>
      <c r="FF932" s="3"/>
      <c r="FG932" s="3"/>
      <c r="FH932" s="3"/>
      <c r="FI932" s="3"/>
      <c r="FJ932" s="3"/>
      <c r="FK932" s="3"/>
      <c r="FL932" s="3"/>
      <c r="FM932" s="3"/>
      <c r="FN932" s="3"/>
      <c r="FO932" s="3"/>
      <c r="FP932" s="3"/>
      <c r="FQ932" s="3"/>
      <c r="FR932" s="3"/>
      <c r="FS932" s="3"/>
      <c r="FT932" s="3"/>
      <c r="FU932" s="3"/>
      <c r="FV932" s="3"/>
      <c r="FW932" s="3"/>
      <c r="FX932" s="3"/>
      <c r="FY932" s="3"/>
      <c r="FZ932" s="3"/>
      <c r="GA932" s="3"/>
      <c r="GB932" s="3"/>
      <c r="GC932" s="3"/>
      <c r="GD932" s="3"/>
      <c r="GE932" s="3"/>
      <c r="GF932" s="3"/>
      <c r="GG932" s="3"/>
      <c r="GH932" s="3"/>
      <c r="GI932" s="3"/>
      <c r="GJ932" s="3"/>
      <c r="GK932" s="3"/>
      <c r="GL932" s="3"/>
      <c r="GM932" s="3"/>
      <c r="GN932" s="3"/>
      <c r="GO932" s="3"/>
      <c r="GP932" s="3"/>
      <c r="GQ932" s="3"/>
      <c r="GR932" s="3"/>
      <c r="GS932" s="3"/>
      <c r="GT932" s="3"/>
      <c r="GU932" s="3"/>
      <c r="GV932" s="3"/>
      <c r="GW932" s="3"/>
      <c r="GX932" s="3"/>
      <c r="GY932" s="3"/>
      <c r="GZ932" s="3"/>
      <c r="HA932" s="3"/>
      <c r="HB932" s="3"/>
      <c r="HC932" s="3"/>
      <c r="HD932" s="3"/>
      <c r="HE932" s="3"/>
      <c r="HF932" s="3"/>
      <c r="HG932" s="3"/>
      <c r="HH932" s="3"/>
      <c r="HI932" s="3"/>
      <c r="HJ932" s="3"/>
      <c r="HK932" s="3"/>
      <c r="HL932" s="3"/>
      <c r="HM932" s="3"/>
      <c r="HN932" s="3"/>
      <c r="HO932" s="3"/>
      <c r="HP932" s="3"/>
      <c r="HQ932" s="3"/>
      <c r="HR932" s="3"/>
      <c r="HS932" s="3"/>
      <c r="HT932" s="3"/>
      <c r="HU932" s="3"/>
      <c r="HV932" s="3"/>
      <c r="HW932" s="3"/>
      <c r="HX932" s="3"/>
      <c r="HY932" s="3"/>
      <c r="HZ932" s="3"/>
      <c r="IA932" s="3"/>
      <c r="IB932" s="3"/>
      <c r="IC932" s="3"/>
      <c r="ID932" s="3"/>
      <c r="IE932" s="3"/>
      <c r="IF932" s="3"/>
      <c r="IG932" s="3"/>
      <c r="IH932" s="3"/>
      <c r="II932" s="3"/>
      <c r="IJ932" s="3"/>
      <c r="IK932" s="3"/>
      <c r="IL932" s="3"/>
      <c r="IM932" s="3"/>
      <c r="IN932" s="3"/>
      <c r="IO932" s="3"/>
    </row>
    <row r="933" s="1" customFormat="1" spans="1:249">
      <c r="A933" s="16" t="s">
        <v>709</v>
      </c>
      <c r="B933" s="17">
        <v>0</v>
      </c>
      <c r="C933" s="14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  <c r="EP933" s="3"/>
      <c r="EQ933" s="3"/>
      <c r="ER933" s="3"/>
      <c r="ES933" s="3"/>
      <c r="ET933" s="3"/>
      <c r="EU933" s="3"/>
      <c r="EV933" s="3"/>
      <c r="EW933" s="3"/>
      <c r="EX933" s="3"/>
      <c r="EY933" s="3"/>
      <c r="EZ933" s="3"/>
      <c r="FA933" s="3"/>
      <c r="FB933" s="3"/>
      <c r="FC933" s="3"/>
      <c r="FD933" s="3"/>
      <c r="FE933" s="3"/>
      <c r="FF933" s="3"/>
      <c r="FG933" s="3"/>
      <c r="FH933" s="3"/>
      <c r="FI933" s="3"/>
      <c r="FJ933" s="3"/>
      <c r="FK933" s="3"/>
      <c r="FL933" s="3"/>
      <c r="FM933" s="3"/>
      <c r="FN933" s="3"/>
      <c r="FO933" s="3"/>
      <c r="FP933" s="3"/>
      <c r="FQ933" s="3"/>
      <c r="FR933" s="3"/>
      <c r="FS933" s="3"/>
      <c r="FT933" s="3"/>
      <c r="FU933" s="3"/>
      <c r="FV933" s="3"/>
      <c r="FW933" s="3"/>
      <c r="FX933" s="3"/>
      <c r="FY933" s="3"/>
      <c r="FZ933" s="3"/>
      <c r="GA933" s="3"/>
      <c r="GB933" s="3"/>
      <c r="GC933" s="3"/>
      <c r="GD933" s="3"/>
      <c r="GE933" s="3"/>
      <c r="GF933" s="3"/>
      <c r="GG933" s="3"/>
      <c r="GH933" s="3"/>
      <c r="GI933" s="3"/>
      <c r="GJ933" s="3"/>
      <c r="GK933" s="3"/>
      <c r="GL933" s="3"/>
      <c r="GM933" s="3"/>
      <c r="GN933" s="3"/>
      <c r="GO933" s="3"/>
      <c r="GP933" s="3"/>
      <c r="GQ933" s="3"/>
      <c r="GR933" s="3"/>
      <c r="GS933" s="3"/>
      <c r="GT933" s="3"/>
      <c r="GU933" s="3"/>
      <c r="GV933" s="3"/>
      <c r="GW933" s="3"/>
      <c r="GX933" s="3"/>
      <c r="GY933" s="3"/>
      <c r="GZ933" s="3"/>
      <c r="HA933" s="3"/>
      <c r="HB933" s="3"/>
      <c r="HC933" s="3"/>
      <c r="HD933" s="3"/>
      <c r="HE933" s="3"/>
      <c r="HF933" s="3"/>
      <c r="HG933" s="3"/>
      <c r="HH933" s="3"/>
      <c r="HI933" s="3"/>
      <c r="HJ933" s="3"/>
      <c r="HK933" s="3"/>
      <c r="HL933" s="3"/>
      <c r="HM933" s="3"/>
      <c r="HN933" s="3"/>
      <c r="HO933" s="3"/>
      <c r="HP933" s="3"/>
      <c r="HQ933" s="3"/>
      <c r="HR933" s="3"/>
      <c r="HS933" s="3"/>
      <c r="HT933" s="3"/>
      <c r="HU933" s="3"/>
      <c r="HV933" s="3"/>
      <c r="HW933" s="3"/>
      <c r="HX933" s="3"/>
      <c r="HY933" s="3"/>
      <c r="HZ933" s="3"/>
      <c r="IA933" s="3"/>
      <c r="IB933" s="3"/>
      <c r="IC933" s="3"/>
      <c r="ID933" s="3"/>
      <c r="IE933" s="3"/>
      <c r="IF933" s="3"/>
      <c r="IG933" s="3"/>
      <c r="IH933" s="3"/>
      <c r="II933" s="3"/>
      <c r="IJ933" s="3"/>
      <c r="IK933" s="3"/>
      <c r="IL933" s="3"/>
      <c r="IM933" s="3"/>
      <c r="IN933" s="3"/>
      <c r="IO933" s="3"/>
    </row>
    <row r="934" s="3" customFormat="1" spans="1:3">
      <c r="A934" s="16" t="s">
        <v>710</v>
      </c>
      <c r="B934" s="17">
        <v>0</v>
      </c>
      <c r="C934" s="14"/>
    </row>
    <row r="935" s="1" customFormat="1" spans="1:249">
      <c r="A935" s="16" t="s">
        <v>18</v>
      </c>
      <c r="B935" s="17">
        <v>0</v>
      </c>
      <c r="C935" s="14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  <c r="EJ935" s="3"/>
      <c r="EK935" s="3"/>
      <c r="EL935" s="3"/>
      <c r="EM935" s="3"/>
      <c r="EN935" s="3"/>
      <c r="EO935" s="3"/>
      <c r="EP935" s="3"/>
      <c r="EQ935" s="3"/>
      <c r="ER935" s="3"/>
      <c r="ES935" s="3"/>
      <c r="ET935" s="3"/>
      <c r="EU935" s="3"/>
      <c r="EV935" s="3"/>
      <c r="EW935" s="3"/>
      <c r="EX935" s="3"/>
      <c r="EY935" s="3"/>
      <c r="EZ935" s="3"/>
      <c r="FA935" s="3"/>
      <c r="FB935" s="3"/>
      <c r="FC935" s="3"/>
      <c r="FD935" s="3"/>
      <c r="FE935" s="3"/>
      <c r="FF935" s="3"/>
      <c r="FG935" s="3"/>
      <c r="FH935" s="3"/>
      <c r="FI935" s="3"/>
      <c r="FJ935" s="3"/>
      <c r="FK935" s="3"/>
      <c r="FL935" s="3"/>
      <c r="FM935" s="3"/>
      <c r="FN935" s="3"/>
      <c r="FO935" s="3"/>
      <c r="FP935" s="3"/>
      <c r="FQ935" s="3"/>
      <c r="FR935" s="3"/>
      <c r="FS935" s="3"/>
      <c r="FT935" s="3"/>
      <c r="FU935" s="3"/>
      <c r="FV935" s="3"/>
      <c r="FW935" s="3"/>
      <c r="FX935" s="3"/>
      <c r="FY935" s="3"/>
      <c r="FZ935" s="3"/>
      <c r="GA935" s="3"/>
      <c r="GB935" s="3"/>
      <c r="GC935" s="3"/>
      <c r="GD935" s="3"/>
      <c r="GE935" s="3"/>
      <c r="GF935" s="3"/>
      <c r="GG935" s="3"/>
      <c r="GH935" s="3"/>
      <c r="GI935" s="3"/>
      <c r="GJ935" s="3"/>
      <c r="GK935" s="3"/>
      <c r="GL935" s="3"/>
      <c r="GM935" s="3"/>
      <c r="GN935" s="3"/>
      <c r="GO935" s="3"/>
      <c r="GP935" s="3"/>
      <c r="GQ935" s="3"/>
      <c r="GR935" s="3"/>
      <c r="GS935" s="3"/>
      <c r="GT935" s="3"/>
      <c r="GU935" s="3"/>
      <c r="GV935" s="3"/>
      <c r="GW935" s="3"/>
      <c r="GX935" s="3"/>
      <c r="GY935" s="3"/>
      <c r="GZ935" s="3"/>
      <c r="HA935" s="3"/>
      <c r="HB935" s="3"/>
      <c r="HC935" s="3"/>
      <c r="HD935" s="3"/>
      <c r="HE935" s="3"/>
      <c r="HF935" s="3"/>
      <c r="HG935" s="3"/>
      <c r="HH935" s="3"/>
      <c r="HI935" s="3"/>
      <c r="HJ935" s="3"/>
      <c r="HK935" s="3"/>
      <c r="HL935" s="3"/>
      <c r="HM935" s="3"/>
      <c r="HN935" s="3"/>
      <c r="HO935" s="3"/>
      <c r="HP935" s="3"/>
      <c r="HQ935" s="3"/>
      <c r="HR935" s="3"/>
      <c r="HS935" s="3"/>
      <c r="HT935" s="3"/>
      <c r="HU935" s="3"/>
      <c r="HV935" s="3"/>
      <c r="HW935" s="3"/>
      <c r="HX935" s="3"/>
      <c r="HY935" s="3"/>
      <c r="HZ935" s="3"/>
      <c r="IA935" s="3"/>
      <c r="IB935" s="3"/>
      <c r="IC935" s="3"/>
      <c r="ID935" s="3"/>
      <c r="IE935" s="3"/>
      <c r="IF935" s="3"/>
      <c r="IG935" s="3"/>
      <c r="IH935" s="3"/>
      <c r="II935" s="3"/>
      <c r="IJ935" s="3"/>
      <c r="IK935" s="3"/>
      <c r="IL935" s="3"/>
      <c r="IM935" s="3"/>
      <c r="IN935" s="3"/>
      <c r="IO935" s="3"/>
    </row>
    <row r="936" s="1" customFormat="1" spans="1:249">
      <c r="A936" s="16" t="s">
        <v>711</v>
      </c>
      <c r="B936" s="17">
        <v>2175</v>
      </c>
      <c r="C936" s="14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  <c r="EJ936" s="3"/>
      <c r="EK936" s="3"/>
      <c r="EL936" s="3"/>
      <c r="EM936" s="3"/>
      <c r="EN936" s="3"/>
      <c r="EO936" s="3"/>
      <c r="EP936" s="3"/>
      <c r="EQ936" s="3"/>
      <c r="ER936" s="3"/>
      <c r="ES936" s="3"/>
      <c r="ET936" s="3"/>
      <c r="EU936" s="3"/>
      <c r="EV936" s="3"/>
      <c r="EW936" s="3"/>
      <c r="EX936" s="3"/>
      <c r="EY936" s="3"/>
      <c r="EZ936" s="3"/>
      <c r="FA936" s="3"/>
      <c r="FB936" s="3"/>
      <c r="FC936" s="3"/>
      <c r="FD936" s="3"/>
      <c r="FE936" s="3"/>
      <c r="FF936" s="3"/>
      <c r="FG936" s="3"/>
      <c r="FH936" s="3"/>
      <c r="FI936" s="3"/>
      <c r="FJ936" s="3"/>
      <c r="FK936" s="3"/>
      <c r="FL936" s="3"/>
      <c r="FM936" s="3"/>
      <c r="FN936" s="3"/>
      <c r="FO936" s="3"/>
      <c r="FP936" s="3"/>
      <c r="FQ936" s="3"/>
      <c r="FR936" s="3"/>
      <c r="FS936" s="3"/>
      <c r="FT936" s="3"/>
      <c r="FU936" s="3"/>
      <c r="FV936" s="3"/>
      <c r="FW936" s="3"/>
      <c r="FX936" s="3"/>
      <c r="FY936" s="3"/>
      <c r="FZ936" s="3"/>
      <c r="GA936" s="3"/>
      <c r="GB936" s="3"/>
      <c r="GC936" s="3"/>
      <c r="GD936" s="3"/>
      <c r="GE936" s="3"/>
      <c r="GF936" s="3"/>
      <c r="GG936" s="3"/>
      <c r="GH936" s="3"/>
      <c r="GI936" s="3"/>
      <c r="GJ936" s="3"/>
      <c r="GK936" s="3"/>
      <c r="GL936" s="3"/>
      <c r="GM936" s="3"/>
      <c r="GN936" s="3"/>
      <c r="GO936" s="3"/>
      <c r="GP936" s="3"/>
      <c r="GQ936" s="3"/>
      <c r="GR936" s="3"/>
      <c r="GS936" s="3"/>
      <c r="GT936" s="3"/>
      <c r="GU936" s="3"/>
      <c r="GV936" s="3"/>
      <c r="GW936" s="3"/>
      <c r="GX936" s="3"/>
      <c r="GY936" s="3"/>
      <c r="GZ936" s="3"/>
      <c r="HA936" s="3"/>
      <c r="HB936" s="3"/>
      <c r="HC936" s="3"/>
      <c r="HD936" s="3"/>
      <c r="HE936" s="3"/>
      <c r="HF936" s="3"/>
      <c r="HG936" s="3"/>
      <c r="HH936" s="3"/>
      <c r="HI936" s="3"/>
      <c r="HJ936" s="3"/>
      <c r="HK936" s="3"/>
      <c r="HL936" s="3"/>
      <c r="HM936" s="3"/>
      <c r="HN936" s="3"/>
      <c r="HO936" s="3"/>
      <c r="HP936" s="3"/>
      <c r="HQ936" s="3"/>
      <c r="HR936" s="3"/>
      <c r="HS936" s="3"/>
      <c r="HT936" s="3"/>
      <c r="HU936" s="3"/>
      <c r="HV936" s="3"/>
      <c r="HW936" s="3"/>
      <c r="HX936" s="3"/>
      <c r="HY936" s="3"/>
      <c r="HZ936" s="3"/>
      <c r="IA936" s="3"/>
      <c r="IB936" s="3"/>
      <c r="IC936" s="3"/>
      <c r="ID936" s="3"/>
      <c r="IE936" s="3"/>
      <c r="IF936" s="3"/>
      <c r="IG936" s="3"/>
      <c r="IH936" s="3"/>
      <c r="II936" s="3"/>
      <c r="IJ936" s="3"/>
      <c r="IK936" s="3"/>
      <c r="IL936" s="3"/>
      <c r="IM936" s="3"/>
      <c r="IN936" s="3"/>
      <c r="IO936" s="3"/>
    </row>
    <row r="937" s="1" customFormat="1" spans="1:249">
      <c r="A937" s="15" t="s">
        <v>712</v>
      </c>
      <c r="B937" s="13">
        <f>SUM(B938:B943)</f>
        <v>283</v>
      </c>
      <c r="C937" s="14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  <c r="EJ937" s="3"/>
      <c r="EK937" s="3"/>
      <c r="EL937" s="3"/>
      <c r="EM937" s="3"/>
      <c r="EN937" s="3"/>
      <c r="EO937" s="3"/>
      <c r="EP937" s="3"/>
      <c r="EQ937" s="3"/>
      <c r="ER937" s="3"/>
      <c r="ES937" s="3"/>
      <c r="ET937" s="3"/>
      <c r="EU937" s="3"/>
      <c r="EV937" s="3"/>
      <c r="EW937" s="3"/>
      <c r="EX937" s="3"/>
      <c r="EY937" s="3"/>
      <c r="EZ937" s="3"/>
      <c r="FA937" s="3"/>
      <c r="FB937" s="3"/>
      <c r="FC937" s="3"/>
      <c r="FD937" s="3"/>
      <c r="FE937" s="3"/>
      <c r="FF937" s="3"/>
      <c r="FG937" s="3"/>
      <c r="FH937" s="3"/>
      <c r="FI937" s="3"/>
      <c r="FJ937" s="3"/>
      <c r="FK937" s="3"/>
      <c r="FL937" s="3"/>
      <c r="FM937" s="3"/>
      <c r="FN937" s="3"/>
      <c r="FO937" s="3"/>
      <c r="FP937" s="3"/>
      <c r="FQ937" s="3"/>
      <c r="FR937" s="3"/>
      <c r="FS937" s="3"/>
      <c r="FT937" s="3"/>
      <c r="FU937" s="3"/>
      <c r="FV937" s="3"/>
      <c r="FW937" s="3"/>
      <c r="FX937" s="3"/>
      <c r="FY937" s="3"/>
      <c r="FZ937" s="3"/>
      <c r="GA937" s="3"/>
      <c r="GB937" s="3"/>
      <c r="GC937" s="3"/>
      <c r="GD937" s="3"/>
      <c r="GE937" s="3"/>
      <c r="GF937" s="3"/>
      <c r="GG937" s="3"/>
      <c r="GH937" s="3"/>
      <c r="GI937" s="3"/>
      <c r="GJ937" s="3"/>
      <c r="GK937" s="3"/>
      <c r="GL937" s="3"/>
      <c r="GM937" s="3"/>
      <c r="GN937" s="3"/>
      <c r="GO937" s="3"/>
      <c r="GP937" s="3"/>
      <c r="GQ937" s="3"/>
      <c r="GR937" s="3"/>
      <c r="GS937" s="3"/>
      <c r="GT937" s="3"/>
      <c r="GU937" s="3"/>
      <c r="GV937" s="3"/>
      <c r="GW937" s="3"/>
      <c r="GX937" s="3"/>
      <c r="GY937" s="3"/>
      <c r="GZ937" s="3"/>
      <c r="HA937" s="3"/>
      <c r="HB937" s="3"/>
      <c r="HC937" s="3"/>
      <c r="HD937" s="3"/>
      <c r="HE937" s="3"/>
      <c r="HF937" s="3"/>
      <c r="HG937" s="3"/>
      <c r="HH937" s="3"/>
      <c r="HI937" s="3"/>
      <c r="HJ937" s="3"/>
      <c r="HK937" s="3"/>
      <c r="HL937" s="3"/>
      <c r="HM937" s="3"/>
      <c r="HN937" s="3"/>
      <c r="HO937" s="3"/>
      <c r="HP937" s="3"/>
      <c r="HQ937" s="3"/>
      <c r="HR937" s="3"/>
      <c r="HS937" s="3"/>
      <c r="HT937" s="3"/>
      <c r="HU937" s="3"/>
      <c r="HV937" s="3"/>
      <c r="HW937" s="3"/>
      <c r="HX937" s="3"/>
      <c r="HY937" s="3"/>
      <c r="HZ937" s="3"/>
      <c r="IA937" s="3"/>
      <c r="IB937" s="3"/>
      <c r="IC937" s="3"/>
      <c r="ID937" s="3"/>
      <c r="IE937" s="3"/>
      <c r="IF937" s="3"/>
      <c r="IG937" s="3"/>
      <c r="IH937" s="3"/>
      <c r="II937" s="3"/>
      <c r="IJ937" s="3"/>
      <c r="IK937" s="3"/>
      <c r="IL937" s="3"/>
      <c r="IM937" s="3"/>
      <c r="IN937" s="3"/>
      <c r="IO937" s="3"/>
    </row>
    <row r="938" s="1" customFormat="1" spans="1:249">
      <c r="A938" s="16" t="s">
        <v>713</v>
      </c>
      <c r="B938" s="17">
        <v>89</v>
      </c>
      <c r="C938" s="14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  <c r="EJ938" s="3"/>
      <c r="EK938" s="3"/>
      <c r="EL938" s="3"/>
      <c r="EM938" s="3"/>
      <c r="EN938" s="3"/>
      <c r="EO938" s="3"/>
      <c r="EP938" s="3"/>
      <c r="EQ938" s="3"/>
      <c r="ER938" s="3"/>
      <c r="ES938" s="3"/>
      <c r="ET938" s="3"/>
      <c r="EU938" s="3"/>
      <c r="EV938" s="3"/>
      <c r="EW938" s="3"/>
      <c r="EX938" s="3"/>
      <c r="EY938" s="3"/>
      <c r="EZ938" s="3"/>
      <c r="FA938" s="3"/>
      <c r="FB938" s="3"/>
      <c r="FC938" s="3"/>
      <c r="FD938" s="3"/>
      <c r="FE938" s="3"/>
      <c r="FF938" s="3"/>
      <c r="FG938" s="3"/>
      <c r="FH938" s="3"/>
      <c r="FI938" s="3"/>
      <c r="FJ938" s="3"/>
      <c r="FK938" s="3"/>
      <c r="FL938" s="3"/>
      <c r="FM938" s="3"/>
      <c r="FN938" s="3"/>
      <c r="FO938" s="3"/>
      <c r="FP938" s="3"/>
      <c r="FQ938" s="3"/>
      <c r="FR938" s="3"/>
      <c r="FS938" s="3"/>
      <c r="FT938" s="3"/>
      <c r="FU938" s="3"/>
      <c r="FV938" s="3"/>
      <c r="FW938" s="3"/>
      <c r="FX938" s="3"/>
      <c r="FY938" s="3"/>
      <c r="FZ938" s="3"/>
      <c r="GA938" s="3"/>
      <c r="GB938" s="3"/>
      <c r="GC938" s="3"/>
      <c r="GD938" s="3"/>
      <c r="GE938" s="3"/>
      <c r="GF938" s="3"/>
      <c r="GG938" s="3"/>
      <c r="GH938" s="3"/>
      <c r="GI938" s="3"/>
      <c r="GJ938" s="3"/>
      <c r="GK938" s="3"/>
      <c r="GL938" s="3"/>
      <c r="GM938" s="3"/>
      <c r="GN938" s="3"/>
      <c r="GO938" s="3"/>
      <c r="GP938" s="3"/>
      <c r="GQ938" s="3"/>
      <c r="GR938" s="3"/>
      <c r="GS938" s="3"/>
      <c r="GT938" s="3"/>
      <c r="GU938" s="3"/>
      <c r="GV938" s="3"/>
      <c r="GW938" s="3"/>
      <c r="GX938" s="3"/>
      <c r="GY938" s="3"/>
      <c r="GZ938" s="3"/>
      <c r="HA938" s="3"/>
      <c r="HB938" s="3"/>
      <c r="HC938" s="3"/>
      <c r="HD938" s="3"/>
      <c r="HE938" s="3"/>
      <c r="HF938" s="3"/>
      <c r="HG938" s="3"/>
      <c r="HH938" s="3"/>
      <c r="HI938" s="3"/>
      <c r="HJ938" s="3"/>
      <c r="HK938" s="3"/>
      <c r="HL938" s="3"/>
      <c r="HM938" s="3"/>
      <c r="HN938" s="3"/>
      <c r="HO938" s="3"/>
      <c r="HP938" s="3"/>
      <c r="HQ938" s="3"/>
      <c r="HR938" s="3"/>
      <c r="HS938" s="3"/>
      <c r="HT938" s="3"/>
      <c r="HU938" s="3"/>
      <c r="HV938" s="3"/>
      <c r="HW938" s="3"/>
      <c r="HX938" s="3"/>
      <c r="HY938" s="3"/>
      <c r="HZ938" s="3"/>
      <c r="IA938" s="3"/>
      <c r="IB938" s="3"/>
      <c r="IC938" s="3"/>
      <c r="ID938" s="3"/>
      <c r="IE938" s="3"/>
      <c r="IF938" s="3"/>
      <c r="IG938" s="3"/>
      <c r="IH938" s="3"/>
      <c r="II938" s="3"/>
      <c r="IJ938" s="3"/>
      <c r="IK938" s="3"/>
      <c r="IL938" s="3"/>
      <c r="IM938" s="3"/>
      <c r="IN938" s="3"/>
      <c r="IO938" s="3"/>
    </row>
    <row r="939" s="1" customFormat="1" spans="1:249">
      <c r="A939" s="16" t="s">
        <v>714</v>
      </c>
      <c r="B939" s="17">
        <v>3</v>
      </c>
      <c r="C939" s="14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  <c r="EJ939" s="3"/>
      <c r="EK939" s="3"/>
      <c r="EL939" s="3"/>
      <c r="EM939" s="3"/>
      <c r="EN939" s="3"/>
      <c r="EO939" s="3"/>
      <c r="EP939" s="3"/>
      <c r="EQ939" s="3"/>
      <c r="ER939" s="3"/>
      <c r="ES939" s="3"/>
      <c r="ET939" s="3"/>
      <c r="EU939" s="3"/>
      <c r="EV939" s="3"/>
      <c r="EW939" s="3"/>
      <c r="EX939" s="3"/>
      <c r="EY939" s="3"/>
      <c r="EZ939" s="3"/>
      <c r="FA939" s="3"/>
      <c r="FB939" s="3"/>
      <c r="FC939" s="3"/>
      <c r="FD939" s="3"/>
      <c r="FE939" s="3"/>
      <c r="FF939" s="3"/>
      <c r="FG939" s="3"/>
      <c r="FH939" s="3"/>
      <c r="FI939" s="3"/>
      <c r="FJ939" s="3"/>
      <c r="FK939" s="3"/>
      <c r="FL939" s="3"/>
      <c r="FM939" s="3"/>
      <c r="FN939" s="3"/>
      <c r="FO939" s="3"/>
      <c r="FP939" s="3"/>
      <c r="FQ939" s="3"/>
      <c r="FR939" s="3"/>
      <c r="FS939" s="3"/>
      <c r="FT939" s="3"/>
      <c r="FU939" s="3"/>
      <c r="FV939" s="3"/>
      <c r="FW939" s="3"/>
      <c r="FX939" s="3"/>
      <c r="FY939" s="3"/>
      <c r="FZ939" s="3"/>
      <c r="GA939" s="3"/>
      <c r="GB939" s="3"/>
      <c r="GC939" s="3"/>
      <c r="GD939" s="3"/>
      <c r="GE939" s="3"/>
      <c r="GF939" s="3"/>
      <c r="GG939" s="3"/>
      <c r="GH939" s="3"/>
      <c r="GI939" s="3"/>
      <c r="GJ939" s="3"/>
      <c r="GK939" s="3"/>
      <c r="GL939" s="3"/>
      <c r="GM939" s="3"/>
      <c r="GN939" s="3"/>
      <c r="GO939" s="3"/>
      <c r="GP939" s="3"/>
      <c r="GQ939" s="3"/>
      <c r="GR939" s="3"/>
      <c r="GS939" s="3"/>
      <c r="GT939" s="3"/>
      <c r="GU939" s="3"/>
      <c r="GV939" s="3"/>
      <c r="GW939" s="3"/>
      <c r="GX939" s="3"/>
      <c r="GY939" s="3"/>
      <c r="GZ939" s="3"/>
      <c r="HA939" s="3"/>
      <c r="HB939" s="3"/>
      <c r="HC939" s="3"/>
      <c r="HD939" s="3"/>
      <c r="HE939" s="3"/>
      <c r="HF939" s="3"/>
      <c r="HG939" s="3"/>
      <c r="HH939" s="3"/>
      <c r="HI939" s="3"/>
      <c r="HJ939" s="3"/>
      <c r="HK939" s="3"/>
      <c r="HL939" s="3"/>
      <c r="HM939" s="3"/>
      <c r="HN939" s="3"/>
      <c r="HO939" s="3"/>
      <c r="HP939" s="3"/>
      <c r="HQ939" s="3"/>
      <c r="HR939" s="3"/>
      <c r="HS939" s="3"/>
      <c r="HT939" s="3"/>
      <c r="HU939" s="3"/>
      <c r="HV939" s="3"/>
      <c r="HW939" s="3"/>
      <c r="HX939" s="3"/>
      <c r="HY939" s="3"/>
      <c r="HZ939" s="3"/>
      <c r="IA939" s="3"/>
      <c r="IB939" s="3"/>
      <c r="IC939" s="3"/>
      <c r="ID939" s="3"/>
      <c r="IE939" s="3"/>
      <c r="IF939" s="3"/>
      <c r="IG939" s="3"/>
      <c r="IH939" s="3"/>
      <c r="II939" s="3"/>
      <c r="IJ939" s="3"/>
      <c r="IK939" s="3"/>
      <c r="IL939" s="3"/>
      <c r="IM939" s="3"/>
      <c r="IN939" s="3"/>
      <c r="IO939" s="3"/>
    </row>
    <row r="940" s="1" customFormat="1" spans="1:249">
      <c r="A940" s="16" t="s">
        <v>715</v>
      </c>
      <c r="B940" s="17">
        <v>73</v>
      </c>
      <c r="C940" s="14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  <c r="EJ940" s="3"/>
      <c r="EK940" s="3"/>
      <c r="EL940" s="3"/>
      <c r="EM940" s="3"/>
      <c r="EN940" s="3"/>
      <c r="EO940" s="3"/>
      <c r="EP940" s="3"/>
      <c r="EQ940" s="3"/>
      <c r="ER940" s="3"/>
      <c r="ES940" s="3"/>
      <c r="ET940" s="3"/>
      <c r="EU940" s="3"/>
      <c r="EV940" s="3"/>
      <c r="EW940" s="3"/>
      <c r="EX940" s="3"/>
      <c r="EY940" s="3"/>
      <c r="EZ940" s="3"/>
      <c r="FA940" s="3"/>
      <c r="FB940" s="3"/>
      <c r="FC940" s="3"/>
      <c r="FD940" s="3"/>
      <c r="FE940" s="3"/>
      <c r="FF940" s="3"/>
      <c r="FG940" s="3"/>
      <c r="FH940" s="3"/>
      <c r="FI940" s="3"/>
      <c r="FJ940" s="3"/>
      <c r="FK940" s="3"/>
      <c r="FL940" s="3"/>
      <c r="FM940" s="3"/>
      <c r="FN940" s="3"/>
      <c r="FO940" s="3"/>
      <c r="FP940" s="3"/>
      <c r="FQ940" s="3"/>
      <c r="FR940" s="3"/>
      <c r="FS940" s="3"/>
      <c r="FT940" s="3"/>
      <c r="FU940" s="3"/>
      <c r="FV940" s="3"/>
      <c r="FW940" s="3"/>
      <c r="FX940" s="3"/>
      <c r="FY940" s="3"/>
      <c r="FZ940" s="3"/>
      <c r="GA940" s="3"/>
      <c r="GB940" s="3"/>
      <c r="GC940" s="3"/>
      <c r="GD940" s="3"/>
      <c r="GE940" s="3"/>
      <c r="GF940" s="3"/>
      <c r="GG940" s="3"/>
      <c r="GH940" s="3"/>
      <c r="GI940" s="3"/>
      <c r="GJ940" s="3"/>
      <c r="GK940" s="3"/>
      <c r="GL940" s="3"/>
      <c r="GM940" s="3"/>
      <c r="GN940" s="3"/>
      <c r="GO940" s="3"/>
      <c r="GP940" s="3"/>
      <c r="GQ940" s="3"/>
      <c r="GR940" s="3"/>
      <c r="GS940" s="3"/>
      <c r="GT940" s="3"/>
      <c r="GU940" s="3"/>
      <c r="GV940" s="3"/>
      <c r="GW940" s="3"/>
      <c r="GX940" s="3"/>
      <c r="GY940" s="3"/>
      <c r="GZ940" s="3"/>
      <c r="HA940" s="3"/>
      <c r="HB940" s="3"/>
      <c r="HC940" s="3"/>
      <c r="HD940" s="3"/>
      <c r="HE940" s="3"/>
      <c r="HF940" s="3"/>
      <c r="HG940" s="3"/>
      <c r="HH940" s="3"/>
      <c r="HI940" s="3"/>
      <c r="HJ940" s="3"/>
      <c r="HK940" s="3"/>
      <c r="HL940" s="3"/>
      <c r="HM940" s="3"/>
      <c r="HN940" s="3"/>
      <c r="HO940" s="3"/>
      <c r="HP940" s="3"/>
      <c r="HQ940" s="3"/>
      <c r="HR940" s="3"/>
      <c r="HS940" s="3"/>
      <c r="HT940" s="3"/>
      <c r="HU940" s="3"/>
      <c r="HV940" s="3"/>
      <c r="HW940" s="3"/>
      <c r="HX940" s="3"/>
      <c r="HY940" s="3"/>
      <c r="HZ940" s="3"/>
      <c r="IA940" s="3"/>
      <c r="IB940" s="3"/>
      <c r="IC940" s="3"/>
      <c r="ID940" s="3"/>
      <c r="IE940" s="3"/>
      <c r="IF940" s="3"/>
      <c r="IG940" s="3"/>
      <c r="IH940" s="3"/>
      <c r="II940" s="3"/>
      <c r="IJ940" s="3"/>
      <c r="IK940" s="3"/>
      <c r="IL940" s="3"/>
      <c r="IM940" s="3"/>
      <c r="IN940" s="3"/>
      <c r="IO940" s="3"/>
    </row>
    <row r="941" s="1" customFormat="1" spans="1:249">
      <c r="A941" s="16" t="s">
        <v>716</v>
      </c>
      <c r="B941" s="17">
        <v>0</v>
      </c>
      <c r="C941" s="14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  <c r="EK941" s="3"/>
      <c r="EL941" s="3"/>
      <c r="EM941" s="3"/>
      <c r="EN941" s="3"/>
      <c r="EO941" s="3"/>
      <c r="EP941" s="3"/>
      <c r="EQ941" s="3"/>
      <c r="ER941" s="3"/>
      <c r="ES941" s="3"/>
      <c r="ET941" s="3"/>
      <c r="EU941" s="3"/>
      <c r="EV941" s="3"/>
      <c r="EW941" s="3"/>
      <c r="EX941" s="3"/>
      <c r="EY941" s="3"/>
      <c r="EZ941" s="3"/>
      <c r="FA941" s="3"/>
      <c r="FB941" s="3"/>
      <c r="FC941" s="3"/>
      <c r="FD941" s="3"/>
      <c r="FE941" s="3"/>
      <c r="FF941" s="3"/>
      <c r="FG941" s="3"/>
      <c r="FH941" s="3"/>
      <c r="FI941" s="3"/>
      <c r="FJ941" s="3"/>
      <c r="FK941" s="3"/>
      <c r="FL941" s="3"/>
      <c r="FM941" s="3"/>
      <c r="FN941" s="3"/>
      <c r="FO941" s="3"/>
      <c r="FP941" s="3"/>
      <c r="FQ941" s="3"/>
      <c r="FR941" s="3"/>
      <c r="FS941" s="3"/>
      <c r="FT941" s="3"/>
      <c r="FU941" s="3"/>
      <c r="FV941" s="3"/>
      <c r="FW941" s="3"/>
      <c r="FX941" s="3"/>
      <c r="FY941" s="3"/>
      <c r="FZ941" s="3"/>
      <c r="GA941" s="3"/>
      <c r="GB941" s="3"/>
      <c r="GC941" s="3"/>
      <c r="GD941" s="3"/>
      <c r="GE941" s="3"/>
      <c r="GF941" s="3"/>
      <c r="GG941" s="3"/>
      <c r="GH941" s="3"/>
      <c r="GI941" s="3"/>
      <c r="GJ941" s="3"/>
      <c r="GK941" s="3"/>
      <c r="GL941" s="3"/>
      <c r="GM941" s="3"/>
      <c r="GN941" s="3"/>
      <c r="GO941" s="3"/>
      <c r="GP941" s="3"/>
      <c r="GQ941" s="3"/>
      <c r="GR941" s="3"/>
      <c r="GS941" s="3"/>
      <c r="GT941" s="3"/>
      <c r="GU941" s="3"/>
      <c r="GV941" s="3"/>
      <c r="GW941" s="3"/>
      <c r="GX941" s="3"/>
      <c r="GY941" s="3"/>
      <c r="GZ941" s="3"/>
      <c r="HA941" s="3"/>
      <c r="HB941" s="3"/>
      <c r="HC941" s="3"/>
      <c r="HD941" s="3"/>
      <c r="HE941" s="3"/>
      <c r="HF941" s="3"/>
      <c r="HG941" s="3"/>
      <c r="HH941" s="3"/>
      <c r="HI941" s="3"/>
      <c r="HJ941" s="3"/>
      <c r="HK941" s="3"/>
      <c r="HL941" s="3"/>
      <c r="HM941" s="3"/>
      <c r="HN941" s="3"/>
      <c r="HO941" s="3"/>
      <c r="HP941" s="3"/>
      <c r="HQ941" s="3"/>
      <c r="HR941" s="3"/>
      <c r="HS941" s="3"/>
      <c r="HT941" s="3"/>
      <c r="HU941" s="3"/>
      <c r="HV941" s="3"/>
      <c r="HW941" s="3"/>
      <c r="HX941" s="3"/>
      <c r="HY941" s="3"/>
      <c r="HZ941" s="3"/>
      <c r="IA941" s="3"/>
      <c r="IB941" s="3"/>
      <c r="IC941" s="3"/>
      <c r="ID941" s="3"/>
      <c r="IE941" s="3"/>
      <c r="IF941" s="3"/>
      <c r="IG941" s="3"/>
      <c r="IH941" s="3"/>
      <c r="II941" s="3"/>
      <c r="IJ941" s="3"/>
      <c r="IK941" s="3"/>
      <c r="IL941" s="3"/>
      <c r="IM941" s="3"/>
      <c r="IN941" s="3"/>
      <c r="IO941" s="3"/>
    </row>
    <row r="942" s="1" customFormat="1" spans="1:249">
      <c r="A942" s="16" t="s">
        <v>717</v>
      </c>
      <c r="B942" s="17">
        <v>34</v>
      </c>
      <c r="C942" s="14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  <c r="EK942" s="3"/>
      <c r="EL942" s="3"/>
      <c r="EM942" s="3"/>
      <c r="EN942" s="3"/>
      <c r="EO942" s="3"/>
      <c r="EP942" s="3"/>
      <c r="EQ942" s="3"/>
      <c r="ER942" s="3"/>
      <c r="ES942" s="3"/>
      <c r="ET942" s="3"/>
      <c r="EU942" s="3"/>
      <c r="EV942" s="3"/>
      <c r="EW942" s="3"/>
      <c r="EX942" s="3"/>
      <c r="EY942" s="3"/>
      <c r="EZ942" s="3"/>
      <c r="FA942" s="3"/>
      <c r="FB942" s="3"/>
      <c r="FC942" s="3"/>
      <c r="FD942" s="3"/>
      <c r="FE942" s="3"/>
      <c r="FF942" s="3"/>
      <c r="FG942" s="3"/>
      <c r="FH942" s="3"/>
      <c r="FI942" s="3"/>
      <c r="FJ942" s="3"/>
      <c r="FK942" s="3"/>
      <c r="FL942" s="3"/>
      <c r="FM942" s="3"/>
      <c r="FN942" s="3"/>
      <c r="FO942" s="3"/>
      <c r="FP942" s="3"/>
      <c r="FQ942" s="3"/>
      <c r="FR942" s="3"/>
      <c r="FS942" s="3"/>
      <c r="FT942" s="3"/>
      <c r="FU942" s="3"/>
      <c r="FV942" s="3"/>
      <c r="FW942" s="3"/>
      <c r="FX942" s="3"/>
      <c r="FY942" s="3"/>
      <c r="FZ942" s="3"/>
      <c r="GA942" s="3"/>
      <c r="GB942" s="3"/>
      <c r="GC942" s="3"/>
      <c r="GD942" s="3"/>
      <c r="GE942" s="3"/>
      <c r="GF942" s="3"/>
      <c r="GG942" s="3"/>
      <c r="GH942" s="3"/>
      <c r="GI942" s="3"/>
      <c r="GJ942" s="3"/>
      <c r="GK942" s="3"/>
      <c r="GL942" s="3"/>
      <c r="GM942" s="3"/>
      <c r="GN942" s="3"/>
      <c r="GO942" s="3"/>
      <c r="GP942" s="3"/>
      <c r="GQ942" s="3"/>
      <c r="GR942" s="3"/>
      <c r="GS942" s="3"/>
      <c r="GT942" s="3"/>
      <c r="GU942" s="3"/>
      <c r="GV942" s="3"/>
      <c r="GW942" s="3"/>
      <c r="GX942" s="3"/>
      <c r="GY942" s="3"/>
      <c r="GZ942" s="3"/>
      <c r="HA942" s="3"/>
      <c r="HB942" s="3"/>
      <c r="HC942" s="3"/>
      <c r="HD942" s="3"/>
      <c r="HE942" s="3"/>
      <c r="HF942" s="3"/>
      <c r="HG942" s="3"/>
      <c r="HH942" s="3"/>
      <c r="HI942" s="3"/>
      <c r="HJ942" s="3"/>
      <c r="HK942" s="3"/>
      <c r="HL942" s="3"/>
      <c r="HM942" s="3"/>
      <c r="HN942" s="3"/>
      <c r="HO942" s="3"/>
      <c r="HP942" s="3"/>
      <c r="HQ942" s="3"/>
      <c r="HR942" s="3"/>
      <c r="HS942" s="3"/>
      <c r="HT942" s="3"/>
      <c r="HU942" s="3"/>
      <c r="HV942" s="3"/>
      <c r="HW942" s="3"/>
      <c r="HX942" s="3"/>
      <c r="HY942" s="3"/>
      <c r="HZ942" s="3"/>
      <c r="IA942" s="3"/>
      <c r="IB942" s="3"/>
      <c r="IC942" s="3"/>
      <c r="ID942" s="3"/>
      <c r="IE942" s="3"/>
      <c r="IF942" s="3"/>
      <c r="IG942" s="3"/>
      <c r="IH942" s="3"/>
      <c r="II942" s="3"/>
      <c r="IJ942" s="3"/>
      <c r="IK942" s="3"/>
      <c r="IL942" s="3"/>
      <c r="IM942" s="3"/>
      <c r="IN942" s="3"/>
      <c r="IO942" s="3"/>
    </row>
    <row r="943" s="1" customFormat="1" spans="1:249">
      <c r="A943" s="16" t="s">
        <v>718</v>
      </c>
      <c r="B943" s="17">
        <v>84</v>
      </c>
      <c r="C943" s="14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  <c r="EK943" s="3"/>
      <c r="EL943" s="3"/>
      <c r="EM943" s="3"/>
      <c r="EN943" s="3"/>
      <c r="EO943" s="3"/>
      <c r="EP943" s="3"/>
      <c r="EQ943" s="3"/>
      <c r="ER943" s="3"/>
      <c r="ES943" s="3"/>
      <c r="ET943" s="3"/>
      <c r="EU943" s="3"/>
      <c r="EV943" s="3"/>
      <c r="EW943" s="3"/>
      <c r="EX943" s="3"/>
      <c r="EY943" s="3"/>
      <c r="EZ943" s="3"/>
      <c r="FA943" s="3"/>
      <c r="FB943" s="3"/>
      <c r="FC943" s="3"/>
      <c r="FD943" s="3"/>
      <c r="FE943" s="3"/>
      <c r="FF943" s="3"/>
      <c r="FG943" s="3"/>
      <c r="FH943" s="3"/>
      <c r="FI943" s="3"/>
      <c r="FJ943" s="3"/>
      <c r="FK943" s="3"/>
      <c r="FL943" s="3"/>
      <c r="FM943" s="3"/>
      <c r="FN943" s="3"/>
      <c r="FO943" s="3"/>
      <c r="FP943" s="3"/>
      <c r="FQ943" s="3"/>
      <c r="FR943" s="3"/>
      <c r="FS943" s="3"/>
      <c r="FT943" s="3"/>
      <c r="FU943" s="3"/>
      <c r="FV943" s="3"/>
      <c r="FW943" s="3"/>
      <c r="FX943" s="3"/>
      <c r="FY943" s="3"/>
      <c r="FZ943" s="3"/>
      <c r="GA943" s="3"/>
      <c r="GB943" s="3"/>
      <c r="GC943" s="3"/>
      <c r="GD943" s="3"/>
      <c r="GE943" s="3"/>
      <c r="GF943" s="3"/>
      <c r="GG943" s="3"/>
      <c r="GH943" s="3"/>
      <c r="GI943" s="3"/>
      <c r="GJ943" s="3"/>
      <c r="GK943" s="3"/>
      <c r="GL943" s="3"/>
      <c r="GM943" s="3"/>
      <c r="GN943" s="3"/>
      <c r="GO943" s="3"/>
      <c r="GP943" s="3"/>
      <c r="GQ943" s="3"/>
      <c r="GR943" s="3"/>
      <c r="GS943" s="3"/>
      <c r="GT943" s="3"/>
      <c r="GU943" s="3"/>
      <c r="GV943" s="3"/>
      <c r="GW943" s="3"/>
      <c r="GX943" s="3"/>
      <c r="GY943" s="3"/>
      <c r="GZ943" s="3"/>
      <c r="HA943" s="3"/>
      <c r="HB943" s="3"/>
      <c r="HC943" s="3"/>
      <c r="HD943" s="3"/>
      <c r="HE943" s="3"/>
      <c r="HF943" s="3"/>
      <c r="HG943" s="3"/>
      <c r="HH943" s="3"/>
      <c r="HI943" s="3"/>
      <c r="HJ943" s="3"/>
      <c r="HK943" s="3"/>
      <c r="HL943" s="3"/>
      <c r="HM943" s="3"/>
      <c r="HN943" s="3"/>
      <c r="HO943" s="3"/>
      <c r="HP943" s="3"/>
      <c r="HQ943" s="3"/>
      <c r="HR943" s="3"/>
      <c r="HS943" s="3"/>
      <c r="HT943" s="3"/>
      <c r="HU943" s="3"/>
      <c r="HV943" s="3"/>
      <c r="HW943" s="3"/>
      <c r="HX943" s="3"/>
      <c r="HY943" s="3"/>
      <c r="HZ943" s="3"/>
      <c r="IA943" s="3"/>
      <c r="IB943" s="3"/>
      <c r="IC943" s="3"/>
      <c r="ID943" s="3"/>
      <c r="IE943" s="3"/>
      <c r="IF943" s="3"/>
      <c r="IG943" s="3"/>
      <c r="IH943" s="3"/>
      <c r="II943" s="3"/>
      <c r="IJ943" s="3"/>
      <c r="IK943" s="3"/>
      <c r="IL943" s="3"/>
      <c r="IM943" s="3"/>
      <c r="IN943" s="3"/>
      <c r="IO943" s="3"/>
    </row>
    <row r="944" s="1" customFormat="1" spans="1:249">
      <c r="A944" s="15" t="s">
        <v>719</v>
      </c>
      <c r="B944" s="13">
        <f>SUM(B945:B949)</f>
        <v>212</v>
      </c>
      <c r="C944" s="14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  <c r="EP944" s="3"/>
      <c r="EQ944" s="3"/>
      <c r="ER944" s="3"/>
      <c r="ES944" s="3"/>
      <c r="ET944" s="3"/>
      <c r="EU944" s="3"/>
      <c r="EV944" s="3"/>
      <c r="EW944" s="3"/>
      <c r="EX944" s="3"/>
      <c r="EY944" s="3"/>
      <c r="EZ944" s="3"/>
      <c r="FA944" s="3"/>
      <c r="FB944" s="3"/>
      <c r="FC944" s="3"/>
      <c r="FD944" s="3"/>
      <c r="FE944" s="3"/>
      <c r="FF944" s="3"/>
      <c r="FG944" s="3"/>
      <c r="FH944" s="3"/>
      <c r="FI944" s="3"/>
      <c r="FJ944" s="3"/>
      <c r="FK944" s="3"/>
      <c r="FL944" s="3"/>
      <c r="FM944" s="3"/>
      <c r="FN944" s="3"/>
      <c r="FO944" s="3"/>
      <c r="FP944" s="3"/>
      <c r="FQ944" s="3"/>
      <c r="FR944" s="3"/>
      <c r="FS944" s="3"/>
      <c r="FT944" s="3"/>
      <c r="FU944" s="3"/>
      <c r="FV944" s="3"/>
      <c r="FW944" s="3"/>
      <c r="FX944" s="3"/>
      <c r="FY944" s="3"/>
      <c r="FZ944" s="3"/>
      <c r="GA944" s="3"/>
      <c r="GB944" s="3"/>
      <c r="GC944" s="3"/>
      <c r="GD944" s="3"/>
      <c r="GE944" s="3"/>
      <c r="GF944" s="3"/>
      <c r="GG944" s="3"/>
      <c r="GH944" s="3"/>
      <c r="GI944" s="3"/>
      <c r="GJ944" s="3"/>
      <c r="GK944" s="3"/>
      <c r="GL944" s="3"/>
      <c r="GM944" s="3"/>
      <c r="GN944" s="3"/>
      <c r="GO944" s="3"/>
      <c r="GP944" s="3"/>
      <c r="GQ944" s="3"/>
      <c r="GR944" s="3"/>
      <c r="GS944" s="3"/>
      <c r="GT944" s="3"/>
      <c r="GU944" s="3"/>
      <c r="GV944" s="3"/>
      <c r="GW944" s="3"/>
      <c r="GX944" s="3"/>
      <c r="GY944" s="3"/>
      <c r="GZ944" s="3"/>
      <c r="HA944" s="3"/>
      <c r="HB944" s="3"/>
      <c r="HC944" s="3"/>
      <c r="HD944" s="3"/>
      <c r="HE944" s="3"/>
      <c r="HF944" s="3"/>
      <c r="HG944" s="3"/>
      <c r="HH944" s="3"/>
      <c r="HI944" s="3"/>
      <c r="HJ944" s="3"/>
      <c r="HK944" s="3"/>
      <c r="HL944" s="3"/>
      <c r="HM944" s="3"/>
      <c r="HN944" s="3"/>
      <c r="HO944" s="3"/>
      <c r="HP944" s="3"/>
      <c r="HQ944" s="3"/>
      <c r="HR944" s="3"/>
      <c r="HS944" s="3"/>
      <c r="HT944" s="3"/>
      <c r="HU944" s="3"/>
      <c r="HV944" s="3"/>
      <c r="HW944" s="3"/>
      <c r="HX944" s="3"/>
      <c r="HY944" s="3"/>
      <c r="HZ944" s="3"/>
      <c r="IA944" s="3"/>
      <c r="IB944" s="3"/>
      <c r="IC944" s="3"/>
      <c r="ID944" s="3"/>
      <c r="IE944" s="3"/>
      <c r="IF944" s="3"/>
      <c r="IG944" s="3"/>
      <c r="IH944" s="3"/>
      <c r="II944" s="3"/>
      <c r="IJ944" s="3"/>
      <c r="IK944" s="3"/>
      <c r="IL944" s="3"/>
      <c r="IM944" s="3"/>
      <c r="IN944" s="3"/>
      <c r="IO944" s="3"/>
    </row>
    <row r="945" s="1" customFormat="1" spans="1:249">
      <c r="A945" s="16" t="s">
        <v>720</v>
      </c>
      <c r="B945" s="17">
        <v>0</v>
      </c>
      <c r="C945" s="14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  <c r="EJ945" s="3"/>
      <c r="EK945" s="3"/>
      <c r="EL945" s="3"/>
      <c r="EM945" s="3"/>
      <c r="EN945" s="3"/>
      <c r="EO945" s="3"/>
      <c r="EP945" s="3"/>
      <c r="EQ945" s="3"/>
      <c r="ER945" s="3"/>
      <c r="ES945" s="3"/>
      <c r="ET945" s="3"/>
      <c r="EU945" s="3"/>
      <c r="EV945" s="3"/>
      <c r="EW945" s="3"/>
      <c r="EX945" s="3"/>
      <c r="EY945" s="3"/>
      <c r="EZ945" s="3"/>
      <c r="FA945" s="3"/>
      <c r="FB945" s="3"/>
      <c r="FC945" s="3"/>
      <c r="FD945" s="3"/>
      <c r="FE945" s="3"/>
      <c r="FF945" s="3"/>
      <c r="FG945" s="3"/>
      <c r="FH945" s="3"/>
      <c r="FI945" s="3"/>
      <c r="FJ945" s="3"/>
      <c r="FK945" s="3"/>
      <c r="FL945" s="3"/>
      <c r="FM945" s="3"/>
      <c r="FN945" s="3"/>
      <c r="FO945" s="3"/>
      <c r="FP945" s="3"/>
      <c r="FQ945" s="3"/>
      <c r="FR945" s="3"/>
      <c r="FS945" s="3"/>
      <c r="FT945" s="3"/>
      <c r="FU945" s="3"/>
      <c r="FV945" s="3"/>
      <c r="FW945" s="3"/>
      <c r="FX945" s="3"/>
      <c r="FY945" s="3"/>
      <c r="FZ945" s="3"/>
      <c r="GA945" s="3"/>
      <c r="GB945" s="3"/>
      <c r="GC945" s="3"/>
      <c r="GD945" s="3"/>
      <c r="GE945" s="3"/>
      <c r="GF945" s="3"/>
      <c r="GG945" s="3"/>
      <c r="GH945" s="3"/>
      <c r="GI945" s="3"/>
      <c r="GJ945" s="3"/>
      <c r="GK945" s="3"/>
      <c r="GL945" s="3"/>
      <c r="GM945" s="3"/>
      <c r="GN945" s="3"/>
      <c r="GO945" s="3"/>
      <c r="GP945" s="3"/>
      <c r="GQ945" s="3"/>
      <c r="GR945" s="3"/>
      <c r="GS945" s="3"/>
      <c r="GT945" s="3"/>
      <c r="GU945" s="3"/>
      <c r="GV945" s="3"/>
      <c r="GW945" s="3"/>
      <c r="GX945" s="3"/>
      <c r="GY945" s="3"/>
      <c r="GZ945" s="3"/>
      <c r="HA945" s="3"/>
      <c r="HB945" s="3"/>
      <c r="HC945" s="3"/>
      <c r="HD945" s="3"/>
      <c r="HE945" s="3"/>
      <c r="HF945" s="3"/>
      <c r="HG945" s="3"/>
      <c r="HH945" s="3"/>
      <c r="HI945" s="3"/>
      <c r="HJ945" s="3"/>
      <c r="HK945" s="3"/>
      <c r="HL945" s="3"/>
      <c r="HM945" s="3"/>
      <c r="HN945" s="3"/>
      <c r="HO945" s="3"/>
      <c r="HP945" s="3"/>
      <c r="HQ945" s="3"/>
      <c r="HR945" s="3"/>
      <c r="HS945" s="3"/>
      <c r="HT945" s="3"/>
      <c r="HU945" s="3"/>
      <c r="HV945" s="3"/>
      <c r="HW945" s="3"/>
      <c r="HX945" s="3"/>
      <c r="HY945" s="3"/>
      <c r="HZ945" s="3"/>
      <c r="IA945" s="3"/>
      <c r="IB945" s="3"/>
      <c r="IC945" s="3"/>
      <c r="ID945" s="3"/>
      <c r="IE945" s="3"/>
      <c r="IF945" s="3"/>
      <c r="IG945" s="3"/>
      <c r="IH945" s="3"/>
      <c r="II945" s="3"/>
      <c r="IJ945" s="3"/>
      <c r="IK945" s="3"/>
      <c r="IL945" s="3"/>
      <c r="IM945" s="3"/>
      <c r="IN945" s="3"/>
      <c r="IO945" s="3"/>
    </row>
    <row r="946" s="1" customFormat="1" spans="1:249">
      <c r="A946" s="16" t="s">
        <v>721</v>
      </c>
      <c r="B946" s="17">
        <v>212</v>
      </c>
      <c r="C946" s="14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  <c r="EJ946" s="3"/>
      <c r="EK946" s="3"/>
      <c r="EL946" s="3"/>
      <c r="EM946" s="3"/>
      <c r="EN946" s="3"/>
      <c r="EO946" s="3"/>
      <c r="EP946" s="3"/>
      <c r="EQ946" s="3"/>
      <c r="ER946" s="3"/>
      <c r="ES946" s="3"/>
      <c r="ET946" s="3"/>
      <c r="EU946" s="3"/>
      <c r="EV946" s="3"/>
      <c r="EW946" s="3"/>
      <c r="EX946" s="3"/>
      <c r="EY946" s="3"/>
      <c r="EZ946" s="3"/>
      <c r="FA946" s="3"/>
      <c r="FB946" s="3"/>
      <c r="FC946" s="3"/>
      <c r="FD946" s="3"/>
      <c r="FE946" s="3"/>
      <c r="FF946" s="3"/>
      <c r="FG946" s="3"/>
      <c r="FH946" s="3"/>
      <c r="FI946" s="3"/>
      <c r="FJ946" s="3"/>
      <c r="FK946" s="3"/>
      <c r="FL946" s="3"/>
      <c r="FM946" s="3"/>
      <c r="FN946" s="3"/>
      <c r="FO946" s="3"/>
      <c r="FP946" s="3"/>
      <c r="FQ946" s="3"/>
      <c r="FR946" s="3"/>
      <c r="FS946" s="3"/>
      <c r="FT946" s="3"/>
      <c r="FU946" s="3"/>
      <c r="FV946" s="3"/>
      <c r="FW946" s="3"/>
      <c r="FX946" s="3"/>
      <c r="FY946" s="3"/>
      <c r="FZ946" s="3"/>
      <c r="GA946" s="3"/>
      <c r="GB946" s="3"/>
      <c r="GC946" s="3"/>
      <c r="GD946" s="3"/>
      <c r="GE946" s="3"/>
      <c r="GF946" s="3"/>
      <c r="GG946" s="3"/>
      <c r="GH946" s="3"/>
      <c r="GI946" s="3"/>
      <c r="GJ946" s="3"/>
      <c r="GK946" s="3"/>
      <c r="GL946" s="3"/>
      <c r="GM946" s="3"/>
      <c r="GN946" s="3"/>
      <c r="GO946" s="3"/>
      <c r="GP946" s="3"/>
      <c r="GQ946" s="3"/>
      <c r="GR946" s="3"/>
      <c r="GS946" s="3"/>
      <c r="GT946" s="3"/>
      <c r="GU946" s="3"/>
      <c r="GV946" s="3"/>
      <c r="GW946" s="3"/>
      <c r="GX946" s="3"/>
      <c r="GY946" s="3"/>
      <c r="GZ946" s="3"/>
      <c r="HA946" s="3"/>
      <c r="HB946" s="3"/>
      <c r="HC946" s="3"/>
      <c r="HD946" s="3"/>
      <c r="HE946" s="3"/>
      <c r="HF946" s="3"/>
      <c r="HG946" s="3"/>
      <c r="HH946" s="3"/>
      <c r="HI946" s="3"/>
      <c r="HJ946" s="3"/>
      <c r="HK946" s="3"/>
      <c r="HL946" s="3"/>
      <c r="HM946" s="3"/>
      <c r="HN946" s="3"/>
      <c r="HO946" s="3"/>
      <c r="HP946" s="3"/>
      <c r="HQ946" s="3"/>
      <c r="HR946" s="3"/>
      <c r="HS946" s="3"/>
      <c r="HT946" s="3"/>
      <c r="HU946" s="3"/>
      <c r="HV946" s="3"/>
      <c r="HW946" s="3"/>
      <c r="HX946" s="3"/>
      <c r="HY946" s="3"/>
      <c r="HZ946" s="3"/>
      <c r="IA946" s="3"/>
      <c r="IB946" s="3"/>
      <c r="IC946" s="3"/>
      <c r="ID946" s="3"/>
      <c r="IE946" s="3"/>
      <c r="IF946" s="3"/>
      <c r="IG946" s="3"/>
      <c r="IH946" s="3"/>
      <c r="II946" s="3"/>
      <c r="IJ946" s="3"/>
      <c r="IK946" s="3"/>
      <c r="IL946" s="3"/>
      <c r="IM946" s="3"/>
      <c r="IN946" s="3"/>
      <c r="IO946" s="3"/>
    </row>
    <row r="947" s="1" customFormat="1" spans="1:249">
      <c r="A947" s="16" t="s">
        <v>722</v>
      </c>
      <c r="B947" s="17">
        <v>0</v>
      </c>
      <c r="C947" s="14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  <c r="EJ947" s="3"/>
      <c r="EK947" s="3"/>
      <c r="EL947" s="3"/>
      <c r="EM947" s="3"/>
      <c r="EN947" s="3"/>
      <c r="EO947" s="3"/>
      <c r="EP947" s="3"/>
      <c r="EQ947" s="3"/>
      <c r="ER947" s="3"/>
      <c r="ES947" s="3"/>
      <c r="ET947" s="3"/>
      <c r="EU947" s="3"/>
      <c r="EV947" s="3"/>
      <c r="EW947" s="3"/>
      <c r="EX947" s="3"/>
      <c r="EY947" s="3"/>
      <c r="EZ947" s="3"/>
      <c r="FA947" s="3"/>
      <c r="FB947" s="3"/>
      <c r="FC947" s="3"/>
      <c r="FD947" s="3"/>
      <c r="FE947" s="3"/>
      <c r="FF947" s="3"/>
      <c r="FG947" s="3"/>
      <c r="FH947" s="3"/>
      <c r="FI947" s="3"/>
      <c r="FJ947" s="3"/>
      <c r="FK947" s="3"/>
      <c r="FL947" s="3"/>
      <c r="FM947" s="3"/>
      <c r="FN947" s="3"/>
      <c r="FO947" s="3"/>
      <c r="FP947" s="3"/>
      <c r="FQ947" s="3"/>
      <c r="FR947" s="3"/>
      <c r="FS947" s="3"/>
      <c r="FT947" s="3"/>
      <c r="FU947" s="3"/>
      <c r="FV947" s="3"/>
      <c r="FW947" s="3"/>
      <c r="FX947" s="3"/>
      <c r="FY947" s="3"/>
      <c r="FZ947" s="3"/>
      <c r="GA947" s="3"/>
      <c r="GB947" s="3"/>
      <c r="GC947" s="3"/>
      <c r="GD947" s="3"/>
      <c r="GE947" s="3"/>
      <c r="GF947" s="3"/>
      <c r="GG947" s="3"/>
      <c r="GH947" s="3"/>
      <c r="GI947" s="3"/>
      <c r="GJ947" s="3"/>
      <c r="GK947" s="3"/>
      <c r="GL947" s="3"/>
      <c r="GM947" s="3"/>
      <c r="GN947" s="3"/>
      <c r="GO947" s="3"/>
      <c r="GP947" s="3"/>
      <c r="GQ947" s="3"/>
      <c r="GR947" s="3"/>
      <c r="GS947" s="3"/>
      <c r="GT947" s="3"/>
      <c r="GU947" s="3"/>
      <c r="GV947" s="3"/>
      <c r="GW947" s="3"/>
      <c r="GX947" s="3"/>
      <c r="GY947" s="3"/>
      <c r="GZ947" s="3"/>
      <c r="HA947" s="3"/>
      <c r="HB947" s="3"/>
      <c r="HC947" s="3"/>
      <c r="HD947" s="3"/>
      <c r="HE947" s="3"/>
      <c r="HF947" s="3"/>
      <c r="HG947" s="3"/>
      <c r="HH947" s="3"/>
      <c r="HI947" s="3"/>
      <c r="HJ947" s="3"/>
      <c r="HK947" s="3"/>
      <c r="HL947" s="3"/>
      <c r="HM947" s="3"/>
      <c r="HN947" s="3"/>
      <c r="HO947" s="3"/>
      <c r="HP947" s="3"/>
      <c r="HQ947" s="3"/>
      <c r="HR947" s="3"/>
      <c r="HS947" s="3"/>
      <c r="HT947" s="3"/>
      <c r="HU947" s="3"/>
      <c r="HV947" s="3"/>
      <c r="HW947" s="3"/>
      <c r="HX947" s="3"/>
      <c r="HY947" s="3"/>
      <c r="HZ947" s="3"/>
      <c r="IA947" s="3"/>
      <c r="IB947" s="3"/>
      <c r="IC947" s="3"/>
      <c r="ID947" s="3"/>
      <c r="IE947" s="3"/>
      <c r="IF947" s="3"/>
      <c r="IG947" s="3"/>
      <c r="IH947" s="3"/>
      <c r="II947" s="3"/>
      <c r="IJ947" s="3"/>
      <c r="IK947" s="3"/>
      <c r="IL947" s="3"/>
      <c r="IM947" s="3"/>
      <c r="IN947" s="3"/>
      <c r="IO947" s="3"/>
    </row>
    <row r="948" s="1" customFormat="1" spans="1:249">
      <c r="A948" s="16" t="s">
        <v>723</v>
      </c>
      <c r="B948" s="17">
        <v>0</v>
      </c>
      <c r="C948" s="14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  <c r="EJ948" s="3"/>
      <c r="EK948" s="3"/>
      <c r="EL948" s="3"/>
      <c r="EM948" s="3"/>
      <c r="EN948" s="3"/>
      <c r="EO948" s="3"/>
      <c r="EP948" s="3"/>
      <c r="EQ948" s="3"/>
      <c r="ER948" s="3"/>
      <c r="ES948" s="3"/>
      <c r="ET948" s="3"/>
      <c r="EU948" s="3"/>
      <c r="EV948" s="3"/>
      <c r="EW948" s="3"/>
      <c r="EX948" s="3"/>
      <c r="EY948" s="3"/>
      <c r="EZ948" s="3"/>
      <c r="FA948" s="3"/>
      <c r="FB948" s="3"/>
      <c r="FC948" s="3"/>
      <c r="FD948" s="3"/>
      <c r="FE948" s="3"/>
      <c r="FF948" s="3"/>
      <c r="FG948" s="3"/>
      <c r="FH948" s="3"/>
      <c r="FI948" s="3"/>
      <c r="FJ948" s="3"/>
      <c r="FK948" s="3"/>
      <c r="FL948" s="3"/>
      <c r="FM948" s="3"/>
      <c r="FN948" s="3"/>
      <c r="FO948" s="3"/>
      <c r="FP948" s="3"/>
      <c r="FQ948" s="3"/>
      <c r="FR948" s="3"/>
      <c r="FS948" s="3"/>
      <c r="FT948" s="3"/>
      <c r="FU948" s="3"/>
      <c r="FV948" s="3"/>
      <c r="FW948" s="3"/>
      <c r="FX948" s="3"/>
      <c r="FY948" s="3"/>
      <c r="FZ948" s="3"/>
      <c r="GA948" s="3"/>
      <c r="GB948" s="3"/>
      <c r="GC948" s="3"/>
      <c r="GD948" s="3"/>
      <c r="GE948" s="3"/>
      <c r="GF948" s="3"/>
      <c r="GG948" s="3"/>
      <c r="GH948" s="3"/>
      <c r="GI948" s="3"/>
      <c r="GJ948" s="3"/>
      <c r="GK948" s="3"/>
      <c r="GL948" s="3"/>
      <c r="GM948" s="3"/>
      <c r="GN948" s="3"/>
      <c r="GO948" s="3"/>
      <c r="GP948" s="3"/>
      <c r="GQ948" s="3"/>
      <c r="GR948" s="3"/>
      <c r="GS948" s="3"/>
      <c r="GT948" s="3"/>
      <c r="GU948" s="3"/>
      <c r="GV948" s="3"/>
      <c r="GW948" s="3"/>
      <c r="GX948" s="3"/>
      <c r="GY948" s="3"/>
      <c r="GZ948" s="3"/>
      <c r="HA948" s="3"/>
      <c r="HB948" s="3"/>
      <c r="HC948" s="3"/>
      <c r="HD948" s="3"/>
      <c r="HE948" s="3"/>
      <c r="HF948" s="3"/>
      <c r="HG948" s="3"/>
      <c r="HH948" s="3"/>
      <c r="HI948" s="3"/>
      <c r="HJ948" s="3"/>
      <c r="HK948" s="3"/>
      <c r="HL948" s="3"/>
      <c r="HM948" s="3"/>
      <c r="HN948" s="3"/>
      <c r="HO948" s="3"/>
      <c r="HP948" s="3"/>
      <c r="HQ948" s="3"/>
      <c r="HR948" s="3"/>
      <c r="HS948" s="3"/>
      <c r="HT948" s="3"/>
      <c r="HU948" s="3"/>
      <c r="HV948" s="3"/>
      <c r="HW948" s="3"/>
      <c r="HX948" s="3"/>
      <c r="HY948" s="3"/>
      <c r="HZ948" s="3"/>
      <c r="IA948" s="3"/>
      <c r="IB948" s="3"/>
      <c r="IC948" s="3"/>
      <c r="ID948" s="3"/>
      <c r="IE948" s="3"/>
      <c r="IF948" s="3"/>
      <c r="IG948" s="3"/>
      <c r="IH948" s="3"/>
      <c r="II948" s="3"/>
      <c r="IJ948" s="3"/>
      <c r="IK948" s="3"/>
      <c r="IL948" s="3"/>
      <c r="IM948" s="3"/>
      <c r="IN948" s="3"/>
      <c r="IO948" s="3"/>
    </row>
    <row r="949" s="1" customFormat="1" spans="1:249">
      <c r="A949" s="16" t="s">
        <v>724</v>
      </c>
      <c r="B949" s="17">
        <v>0</v>
      </c>
      <c r="C949" s="14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  <c r="EP949" s="3"/>
      <c r="EQ949" s="3"/>
      <c r="ER949" s="3"/>
      <c r="ES949" s="3"/>
      <c r="ET949" s="3"/>
      <c r="EU949" s="3"/>
      <c r="EV949" s="3"/>
      <c r="EW949" s="3"/>
      <c r="EX949" s="3"/>
      <c r="EY949" s="3"/>
      <c r="EZ949" s="3"/>
      <c r="FA949" s="3"/>
      <c r="FB949" s="3"/>
      <c r="FC949" s="3"/>
      <c r="FD949" s="3"/>
      <c r="FE949" s="3"/>
      <c r="FF949" s="3"/>
      <c r="FG949" s="3"/>
      <c r="FH949" s="3"/>
      <c r="FI949" s="3"/>
      <c r="FJ949" s="3"/>
      <c r="FK949" s="3"/>
      <c r="FL949" s="3"/>
      <c r="FM949" s="3"/>
      <c r="FN949" s="3"/>
      <c r="FO949" s="3"/>
      <c r="FP949" s="3"/>
      <c r="FQ949" s="3"/>
      <c r="FR949" s="3"/>
      <c r="FS949" s="3"/>
      <c r="FT949" s="3"/>
      <c r="FU949" s="3"/>
      <c r="FV949" s="3"/>
      <c r="FW949" s="3"/>
      <c r="FX949" s="3"/>
      <c r="FY949" s="3"/>
      <c r="FZ949" s="3"/>
      <c r="GA949" s="3"/>
      <c r="GB949" s="3"/>
      <c r="GC949" s="3"/>
      <c r="GD949" s="3"/>
      <c r="GE949" s="3"/>
      <c r="GF949" s="3"/>
      <c r="GG949" s="3"/>
      <c r="GH949" s="3"/>
      <c r="GI949" s="3"/>
      <c r="GJ949" s="3"/>
      <c r="GK949" s="3"/>
      <c r="GL949" s="3"/>
      <c r="GM949" s="3"/>
      <c r="GN949" s="3"/>
      <c r="GO949" s="3"/>
      <c r="GP949" s="3"/>
      <c r="GQ949" s="3"/>
      <c r="GR949" s="3"/>
      <c r="GS949" s="3"/>
      <c r="GT949" s="3"/>
      <c r="GU949" s="3"/>
      <c r="GV949" s="3"/>
      <c r="GW949" s="3"/>
      <c r="GX949" s="3"/>
      <c r="GY949" s="3"/>
      <c r="GZ949" s="3"/>
      <c r="HA949" s="3"/>
      <c r="HB949" s="3"/>
      <c r="HC949" s="3"/>
      <c r="HD949" s="3"/>
      <c r="HE949" s="3"/>
      <c r="HF949" s="3"/>
      <c r="HG949" s="3"/>
      <c r="HH949" s="3"/>
      <c r="HI949" s="3"/>
      <c r="HJ949" s="3"/>
      <c r="HK949" s="3"/>
      <c r="HL949" s="3"/>
      <c r="HM949" s="3"/>
      <c r="HN949" s="3"/>
      <c r="HO949" s="3"/>
      <c r="HP949" s="3"/>
      <c r="HQ949" s="3"/>
      <c r="HR949" s="3"/>
      <c r="HS949" s="3"/>
      <c r="HT949" s="3"/>
      <c r="HU949" s="3"/>
      <c r="HV949" s="3"/>
      <c r="HW949" s="3"/>
      <c r="HX949" s="3"/>
      <c r="HY949" s="3"/>
      <c r="HZ949" s="3"/>
      <c r="IA949" s="3"/>
      <c r="IB949" s="3"/>
      <c r="IC949" s="3"/>
      <c r="ID949" s="3"/>
      <c r="IE949" s="3"/>
      <c r="IF949" s="3"/>
      <c r="IG949" s="3"/>
      <c r="IH949" s="3"/>
      <c r="II949" s="3"/>
      <c r="IJ949" s="3"/>
      <c r="IK949" s="3"/>
      <c r="IL949" s="3"/>
      <c r="IM949" s="3"/>
      <c r="IN949" s="3"/>
      <c r="IO949" s="3"/>
    </row>
    <row r="950" s="1" customFormat="1" spans="1:249">
      <c r="A950" s="15" t="s">
        <v>725</v>
      </c>
      <c r="B950" s="13">
        <f>SUM(B951:B952)</f>
        <v>74</v>
      </c>
      <c r="C950" s="14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  <c r="FB950" s="3"/>
      <c r="FC950" s="3"/>
      <c r="FD950" s="3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  <c r="FR950" s="3"/>
      <c r="FS950" s="3"/>
      <c r="FT950" s="3"/>
      <c r="FU950" s="3"/>
      <c r="FV950" s="3"/>
      <c r="FW950" s="3"/>
      <c r="FX950" s="3"/>
      <c r="FY950" s="3"/>
      <c r="FZ950" s="3"/>
      <c r="GA950" s="3"/>
      <c r="GB950" s="3"/>
      <c r="GC950" s="3"/>
      <c r="GD950" s="3"/>
      <c r="GE950" s="3"/>
      <c r="GF950" s="3"/>
      <c r="GG950" s="3"/>
      <c r="GH950" s="3"/>
      <c r="GI950" s="3"/>
      <c r="GJ950" s="3"/>
      <c r="GK950" s="3"/>
      <c r="GL950" s="3"/>
      <c r="GM950" s="3"/>
      <c r="GN950" s="3"/>
      <c r="GO950" s="3"/>
      <c r="GP950" s="3"/>
      <c r="GQ950" s="3"/>
      <c r="GR950" s="3"/>
      <c r="GS950" s="3"/>
      <c r="GT950" s="3"/>
      <c r="GU950" s="3"/>
      <c r="GV950" s="3"/>
      <c r="GW950" s="3"/>
      <c r="GX950" s="3"/>
      <c r="GY950" s="3"/>
      <c r="GZ950" s="3"/>
      <c r="HA950" s="3"/>
      <c r="HB950" s="3"/>
      <c r="HC950" s="3"/>
      <c r="HD950" s="3"/>
      <c r="HE950" s="3"/>
      <c r="HF950" s="3"/>
      <c r="HG950" s="3"/>
      <c r="HH950" s="3"/>
      <c r="HI950" s="3"/>
      <c r="HJ950" s="3"/>
      <c r="HK950" s="3"/>
      <c r="HL950" s="3"/>
      <c r="HM950" s="3"/>
      <c r="HN950" s="3"/>
      <c r="HO950" s="3"/>
      <c r="HP950" s="3"/>
      <c r="HQ950" s="3"/>
      <c r="HR950" s="3"/>
      <c r="HS950" s="3"/>
      <c r="HT950" s="3"/>
      <c r="HU950" s="3"/>
      <c r="HV950" s="3"/>
      <c r="HW950" s="3"/>
      <c r="HX950" s="3"/>
      <c r="HY950" s="3"/>
      <c r="HZ950" s="3"/>
      <c r="IA950" s="3"/>
      <c r="IB950" s="3"/>
      <c r="IC950" s="3"/>
      <c r="ID950" s="3"/>
      <c r="IE950" s="3"/>
      <c r="IF950" s="3"/>
      <c r="IG950" s="3"/>
      <c r="IH950" s="3"/>
      <c r="II950" s="3"/>
      <c r="IJ950" s="3"/>
      <c r="IK950" s="3"/>
      <c r="IL950" s="3"/>
      <c r="IM950" s="3"/>
      <c r="IN950" s="3"/>
      <c r="IO950" s="3"/>
    </row>
    <row r="951" s="1" customFormat="1" spans="1:249">
      <c r="A951" s="16" t="s">
        <v>726</v>
      </c>
      <c r="B951" s="17">
        <v>0</v>
      </c>
      <c r="C951" s="14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  <c r="EZ951" s="3"/>
      <c r="FA951" s="3"/>
      <c r="FB951" s="3"/>
      <c r="FC951" s="3"/>
      <c r="FD951" s="3"/>
      <c r="FE951" s="3"/>
      <c r="FF951" s="3"/>
      <c r="FG951" s="3"/>
      <c r="FH951" s="3"/>
      <c r="FI951" s="3"/>
      <c r="FJ951" s="3"/>
      <c r="FK951" s="3"/>
      <c r="FL951" s="3"/>
      <c r="FM951" s="3"/>
      <c r="FN951" s="3"/>
      <c r="FO951" s="3"/>
      <c r="FP951" s="3"/>
      <c r="FQ951" s="3"/>
      <c r="FR951" s="3"/>
      <c r="FS951" s="3"/>
      <c r="FT951" s="3"/>
      <c r="FU951" s="3"/>
      <c r="FV951" s="3"/>
      <c r="FW951" s="3"/>
      <c r="FX951" s="3"/>
      <c r="FY951" s="3"/>
      <c r="FZ951" s="3"/>
      <c r="GA951" s="3"/>
      <c r="GB951" s="3"/>
      <c r="GC951" s="3"/>
      <c r="GD951" s="3"/>
      <c r="GE951" s="3"/>
      <c r="GF951" s="3"/>
      <c r="GG951" s="3"/>
      <c r="GH951" s="3"/>
      <c r="GI951" s="3"/>
      <c r="GJ951" s="3"/>
      <c r="GK951" s="3"/>
      <c r="GL951" s="3"/>
      <c r="GM951" s="3"/>
      <c r="GN951" s="3"/>
      <c r="GO951" s="3"/>
      <c r="GP951" s="3"/>
      <c r="GQ951" s="3"/>
      <c r="GR951" s="3"/>
      <c r="GS951" s="3"/>
      <c r="GT951" s="3"/>
      <c r="GU951" s="3"/>
      <c r="GV951" s="3"/>
      <c r="GW951" s="3"/>
      <c r="GX951" s="3"/>
      <c r="GY951" s="3"/>
      <c r="GZ951" s="3"/>
      <c r="HA951" s="3"/>
      <c r="HB951" s="3"/>
      <c r="HC951" s="3"/>
      <c r="HD951" s="3"/>
      <c r="HE951" s="3"/>
      <c r="HF951" s="3"/>
      <c r="HG951" s="3"/>
      <c r="HH951" s="3"/>
      <c r="HI951" s="3"/>
      <c r="HJ951" s="3"/>
      <c r="HK951" s="3"/>
      <c r="HL951" s="3"/>
      <c r="HM951" s="3"/>
      <c r="HN951" s="3"/>
      <c r="HO951" s="3"/>
      <c r="HP951" s="3"/>
      <c r="HQ951" s="3"/>
      <c r="HR951" s="3"/>
      <c r="HS951" s="3"/>
      <c r="HT951" s="3"/>
      <c r="HU951" s="3"/>
      <c r="HV951" s="3"/>
      <c r="HW951" s="3"/>
      <c r="HX951" s="3"/>
      <c r="HY951" s="3"/>
      <c r="HZ951" s="3"/>
      <c r="IA951" s="3"/>
      <c r="IB951" s="3"/>
      <c r="IC951" s="3"/>
      <c r="ID951" s="3"/>
      <c r="IE951" s="3"/>
      <c r="IF951" s="3"/>
      <c r="IG951" s="3"/>
      <c r="IH951" s="3"/>
      <c r="II951" s="3"/>
      <c r="IJ951" s="3"/>
      <c r="IK951" s="3"/>
      <c r="IL951" s="3"/>
      <c r="IM951" s="3"/>
      <c r="IN951" s="3"/>
      <c r="IO951" s="3"/>
    </row>
    <row r="952" s="1" customFormat="1" spans="1:249">
      <c r="A952" s="16" t="s">
        <v>727</v>
      </c>
      <c r="B952" s="17">
        <v>74</v>
      </c>
      <c r="C952" s="14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  <c r="EP952" s="3"/>
      <c r="EQ952" s="3"/>
      <c r="ER952" s="3"/>
      <c r="ES952" s="3"/>
      <c r="ET952" s="3"/>
      <c r="EU952" s="3"/>
      <c r="EV952" s="3"/>
      <c r="EW952" s="3"/>
      <c r="EX952" s="3"/>
      <c r="EY952" s="3"/>
      <c r="EZ952" s="3"/>
      <c r="FA952" s="3"/>
      <c r="FB952" s="3"/>
      <c r="FC952" s="3"/>
      <c r="FD952" s="3"/>
      <c r="FE952" s="3"/>
      <c r="FF952" s="3"/>
      <c r="FG952" s="3"/>
      <c r="FH952" s="3"/>
      <c r="FI952" s="3"/>
      <c r="FJ952" s="3"/>
      <c r="FK952" s="3"/>
      <c r="FL952" s="3"/>
      <c r="FM952" s="3"/>
      <c r="FN952" s="3"/>
      <c r="FO952" s="3"/>
      <c r="FP952" s="3"/>
      <c r="FQ952" s="3"/>
      <c r="FR952" s="3"/>
      <c r="FS952" s="3"/>
      <c r="FT952" s="3"/>
      <c r="FU952" s="3"/>
      <c r="FV952" s="3"/>
      <c r="FW952" s="3"/>
      <c r="FX952" s="3"/>
      <c r="FY952" s="3"/>
      <c r="FZ952" s="3"/>
      <c r="GA952" s="3"/>
      <c r="GB952" s="3"/>
      <c r="GC952" s="3"/>
      <c r="GD952" s="3"/>
      <c r="GE952" s="3"/>
      <c r="GF952" s="3"/>
      <c r="GG952" s="3"/>
      <c r="GH952" s="3"/>
      <c r="GI952" s="3"/>
      <c r="GJ952" s="3"/>
      <c r="GK952" s="3"/>
      <c r="GL952" s="3"/>
      <c r="GM952" s="3"/>
      <c r="GN952" s="3"/>
      <c r="GO952" s="3"/>
      <c r="GP952" s="3"/>
      <c r="GQ952" s="3"/>
      <c r="GR952" s="3"/>
      <c r="GS952" s="3"/>
      <c r="GT952" s="3"/>
      <c r="GU952" s="3"/>
      <c r="GV952" s="3"/>
      <c r="GW952" s="3"/>
      <c r="GX952" s="3"/>
      <c r="GY952" s="3"/>
      <c r="GZ952" s="3"/>
      <c r="HA952" s="3"/>
      <c r="HB952" s="3"/>
      <c r="HC952" s="3"/>
      <c r="HD952" s="3"/>
      <c r="HE952" s="3"/>
      <c r="HF952" s="3"/>
      <c r="HG952" s="3"/>
      <c r="HH952" s="3"/>
      <c r="HI952" s="3"/>
      <c r="HJ952" s="3"/>
      <c r="HK952" s="3"/>
      <c r="HL952" s="3"/>
      <c r="HM952" s="3"/>
      <c r="HN952" s="3"/>
      <c r="HO952" s="3"/>
      <c r="HP952" s="3"/>
      <c r="HQ952" s="3"/>
      <c r="HR952" s="3"/>
      <c r="HS952" s="3"/>
      <c r="HT952" s="3"/>
      <c r="HU952" s="3"/>
      <c r="HV952" s="3"/>
      <c r="HW952" s="3"/>
      <c r="HX952" s="3"/>
      <c r="HY952" s="3"/>
      <c r="HZ952" s="3"/>
      <c r="IA952" s="3"/>
      <c r="IB952" s="3"/>
      <c r="IC952" s="3"/>
      <c r="ID952" s="3"/>
      <c r="IE952" s="3"/>
      <c r="IF952" s="3"/>
      <c r="IG952" s="3"/>
      <c r="IH952" s="3"/>
      <c r="II952" s="3"/>
      <c r="IJ952" s="3"/>
      <c r="IK952" s="3"/>
      <c r="IL952" s="3"/>
      <c r="IM952" s="3"/>
      <c r="IN952" s="3"/>
      <c r="IO952" s="3"/>
    </row>
    <row r="953" s="1" customFormat="1" spans="1:249">
      <c r="A953" s="15" t="s">
        <v>728</v>
      </c>
      <c r="B953" s="13">
        <f>B954+B955</f>
        <v>25</v>
      </c>
      <c r="C953" s="14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  <c r="EK953" s="3"/>
      <c r="EL953" s="3"/>
      <c r="EM953" s="3"/>
      <c r="EN953" s="3"/>
      <c r="EO953" s="3"/>
      <c r="EP953" s="3"/>
      <c r="EQ953" s="3"/>
      <c r="ER953" s="3"/>
      <c r="ES953" s="3"/>
      <c r="ET953" s="3"/>
      <c r="EU953" s="3"/>
      <c r="EV953" s="3"/>
      <c r="EW953" s="3"/>
      <c r="EX953" s="3"/>
      <c r="EY953" s="3"/>
      <c r="EZ953" s="3"/>
      <c r="FA953" s="3"/>
      <c r="FB953" s="3"/>
      <c r="FC953" s="3"/>
      <c r="FD953" s="3"/>
      <c r="FE953" s="3"/>
      <c r="FF953" s="3"/>
      <c r="FG953" s="3"/>
      <c r="FH953" s="3"/>
      <c r="FI953" s="3"/>
      <c r="FJ953" s="3"/>
      <c r="FK953" s="3"/>
      <c r="FL953" s="3"/>
      <c r="FM953" s="3"/>
      <c r="FN953" s="3"/>
      <c r="FO953" s="3"/>
      <c r="FP953" s="3"/>
      <c r="FQ953" s="3"/>
      <c r="FR953" s="3"/>
      <c r="FS953" s="3"/>
      <c r="FT953" s="3"/>
      <c r="FU953" s="3"/>
      <c r="FV953" s="3"/>
      <c r="FW953" s="3"/>
      <c r="FX953" s="3"/>
      <c r="FY953" s="3"/>
      <c r="FZ953" s="3"/>
      <c r="GA953" s="3"/>
      <c r="GB953" s="3"/>
      <c r="GC953" s="3"/>
      <c r="GD953" s="3"/>
      <c r="GE953" s="3"/>
      <c r="GF953" s="3"/>
      <c r="GG953" s="3"/>
      <c r="GH953" s="3"/>
      <c r="GI953" s="3"/>
      <c r="GJ953" s="3"/>
      <c r="GK953" s="3"/>
      <c r="GL953" s="3"/>
      <c r="GM953" s="3"/>
      <c r="GN953" s="3"/>
      <c r="GO953" s="3"/>
      <c r="GP953" s="3"/>
      <c r="GQ953" s="3"/>
      <c r="GR953" s="3"/>
      <c r="GS953" s="3"/>
      <c r="GT953" s="3"/>
      <c r="GU953" s="3"/>
      <c r="GV953" s="3"/>
      <c r="GW953" s="3"/>
      <c r="GX953" s="3"/>
      <c r="GY953" s="3"/>
      <c r="GZ953" s="3"/>
      <c r="HA953" s="3"/>
      <c r="HB953" s="3"/>
      <c r="HC953" s="3"/>
      <c r="HD953" s="3"/>
      <c r="HE953" s="3"/>
      <c r="HF953" s="3"/>
      <c r="HG953" s="3"/>
      <c r="HH953" s="3"/>
      <c r="HI953" s="3"/>
      <c r="HJ953" s="3"/>
      <c r="HK953" s="3"/>
      <c r="HL953" s="3"/>
      <c r="HM953" s="3"/>
      <c r="HN953" s="3"/>
      <c r="HO953" s="3"/>
      <c r="HP953" s="3"/>
      <c r="HQ953" s="3"/>
      <c r="HR953" s="3"/>
      <c r="HS953" s="3"/>
      <c r="HT953" s="3"/>
      <c r="HU953" s="3"/>
      <c r="HV953" s="3"/>
      <c r="HW953" s="3"/>
      <c r="HX953" s="3"/>
      <c r="HY953" s="3"/>
      <c r="HZ953" s="3"/>
      <c r="IA953" s="3"/>
      <c r="IB953" s="3"/>
      <c r="IC953" s="3"/>
      <c r="ID953" s="3"/>
      <c r="IE953" s="3"/>
      <c r="IF953" s="3"/>
      <c r="IG953" s="3"/>
      <c r="IH953" s="3"/>
      <c r="II953" s="3"/>
      <c r="IJ953" s="3"/>
      <c r="IK953" s="3"/>
      <c r="IL953" s="3"/>
      <c r="IM953" s="3"/>
      <c r="IN953" s="3"/>
      <c r="IO953" s="3"/>
    </row>
    <row r="954" s="1" customFormat="1" spans="1:249">
      <c r="A954" s="16" t="s">
        <v>729</v>
      </c>
      <c r="B954" s="17">
        <v>0</v>
      </c>
      <c r="C954" s="14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  <c r="EK954" s="3"/>
      <c r="EL954" s="3"/>
      <c r="EM954" s="3"/>
      <c r="EN954" s="3"/>
      <c r="EO954" s="3"/>
      <c r="EP954" s="3"/>
      <c r="EQ954" s="3"/>
      <c r="ER954" s="3"/>
      <c r="ES954" s="3"/>
      <c r="ET954" s="3"/>
      <c r="EU954" s="3"/>
      <c r="EV954" s="3"/>
      <c r="EW954" s="3"/>
      <c r="EX954" s="3"/>
      <c r="EY954" s="3"/>
      <c r="EZ954" s="3"/>
      <c r="FA954" s="3"/>
      <c r="FB954" s="3"/>
      <c r="FC954" s="3"/>
      <c r="FD954" s="3"/>
      <c r="FE954" s="3"/>
      <c r="FF954" s="3"/>
      <c r="FG954" s="3"/>
      <c r="FH954" s="3"/>
      <c r="FI954" s="3"/>
      <c r="FJ954" s="3"/>
      <c r="FK954" s="3"/>
      <c r="FL954" s="3"/>
      <c r="FM954" s="3"/>
      <c r="FN954" s="3"/>
      <c r="FO954" s="3"/>
      <c r="FP954" s="3"/>
      <c r="FQ954" s="3"/>
      <c r="FR954" s="3"/>
      <c r="FS954" s="3"/>
      <c r="FT954" s="3"/>
      <c r="FU954" s="3"/>
      <c r="FV954" s="3"/>
      <c r="FW954" s="3"/>
      <c r="FX954" s="3"/>
      <c r="FY954" s="3"/>
      <c r="FZ954" s="3"/>
      <c r="GA954" s="3"/>
      <c r="GB954" s="3"/>
      <c r="GC954" s="3"/>
      <c r="GD954" s="3"/>
      <c r="GE954" s="3"/>
      <c r="GF954" s="3"/>
      <c r="GG954" s="3"/>
      <c r="GH954" s="3"/>
      <c r="GI954" s="3"/>
      <c r="GJ954" s="3"/>
      <c r="GK954" s="3"/>
      <c r="GL954" s="3"/>
      <c r="GM954" s="3"/>
      <c r="GN954" s="3"/>
      <c r="GO954" s="3"/>
      <c r="GP954" s="3"/>
      <c r="GQ954" s="3"/>
      <c r="GR954" s="3"/>
      <c r="GS954" s="3"/>
      <c r="GT954" s="3"/>
      <c r="GU954" s="3"/>
      <c r="GV954" s="3"/>
      <c r="GW954" s="3"/>
      <c r="GX954" s="3"/>
      <c r="GY954" s="3"/>
      <c r="GZ954" s="3"/>
      <c r="HA954" s="3"/>
      <c r="HB954" s="3"/>
      <c r="HC954" s="3"/>
      <c r="HD954" s="3"/>
      <c r="HE954" s="3"/>
      <c r="HF954" s="3"/>
      <c r="HG954" s="3"/>
      <c r="HH954" s="3"/>
      <c r="HI954" s="3"/>
      <c r="HJ954" s="3"/>
      <c r="HK954" s="3"/>
      <c r="HL954" s="3"/>
      <c r="HM954" s="3"/>
      <c r="HN954" s="3"/>
      <c r="HO954" s="3"/>
      <c r="HP954" s="3"/>
      <c r="HQ954" s="3"/>
      <c r="HR954" s="3"/>
      <c r="HS954" s="3"/>
      <c r="HT954" s="3"/>
      <c r="HU954" s="3"/>
      <c r="HV954" s="3"/>
      <c r="HW954" s="3"/>
      <c r="HX954" s="3"/>
      <c r="HY954" s="3"/>
      <c r="HZ954" s="3"/>
      <c r="IA954" s="3"/>
      <c r="IB954" s="3"/>
      <c r="IC954" s="3"/>
      <c r="ID954" s="3"/>
      <c r="IE954" s="3"/>
      <c r="IF954" s="3"/>
      <c r="IG954" s="3"/>
      <c r="IH954" s="3"/>
      <c r="II954" s="3"/>
      <c r="IJ954" s="3"/>
      <c r="IK954" s="3"/>
      <c r="IL954" s="3"/>
      <c r="IM954" s="3"/>
      <c r="IN954" s="3"/>
      <c r="IO954" s="3"/>
    </row>
    <row r="955" s="1" customFormat="1" spans="1:249">
      <c r="A955" s="16" t="s">
        <v>730</v>
      </c>
      <c r="B955" s="17">
        <v>25</v>
      </c>
      <c r="C955" s="14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  <c r="EJ955" s="3"/>
      <c r="EK955" s="3"/>
      <c r="EL955" s="3"/>
      <c r="EM955" s="3"/>
      <c r="EN955" s="3"/>
      <c r="EO955" s="3"/>
      <c r="EP955" s="3"/>
      <c r="EQ955" s="3"/>
      <c r="ER955" s="3"/>
      <c r="ES955" s="3"/>
      <c r="ET955" s="3"/>
      <c r="EU955" s="3"/>
      <c r="EV955" s="3"/>
      <c r="EW955" s="3"/>
      <c r="EX955" s="3"/>
      <c r="EY955" s="3"/>
      <c r="EZ955" s="3"/>
      <c r="FA955" s="3"/>
      <c r="FB955" s="3"/>
      <c r="FC955" s="3"/>
      <c r="FD955" s="3"/>
      <c r="FE955" s="3"/>
      <c r="FF955" s="3"/>
      <c r="FG955" s="3"/>
      <c r="FH955" s="3"/>
      <c r="FI955" s="3"/>
      <c r="FJ955" s="3"/>
      <c r="FK955" s="3"/>
      <c r="FL955" s="3"/>
      <c r="FM955" s="3"/>
      <c r="FN955" s="3"/>
      <c r="FO955" s="3"/>
      <c r="FP955" s="3"/>
      <c r="FQ955" s="3"/>
      <c r="FR955" s="3"/>
      <c r="FS955" s="3"/>
      <c r="FT955" s="3"/>
      <c r="FU955" s="3"/>
      <c r="FV955" s="3"/>
      <c r="FW955" s="3"/>
      <c r="FX955" s="3"/>
      <c r="FY955" s="3"/>
      <c r="FZ955" s="3"/>
      <c r="GA955" s="3"/>
      <c r="GB955" s="3"/>
      <c r="GC955" s="3"/>
      <c r="GD955" s="3"/>
      <c r="GE955" s="3"/>
      <c r="GF955" s="3"/>
      <c r="GG955" s="3"/>
      <c r="GH955" s="3"/>
      <c r="GI955" s="3"/>
      <c r="GJ955" s="3"/>
      <c r="GK955" s="3"/>
      <c r="GL955" s="3"/>
      <c r="GM955" s="3"/>
      <c r="GN955" s="3"/>
      <c r="GO955" s="3"/>
      <c r="GP955" s="3"/>
      <c r="GQ955" s="3"/>
      <c r="GR955" s="3"/>
      <c r="GS955" s="3"/>
      <c r="GT955" s="3"/>
      <c r="GU955" s="3"/>
      <c r="GV955" s="3"/>
      <c r="GW955" s="3"/>
      <c r="GX955" s="3"/>
      <c r="GY955" s="3"/>
      <c r="GZ955" s="3"/>
      <c r="HA955" s="3"/>
      <c r="HB955" s="3"/>
      <c r="HC955" s="3"/>
      <c r="HD955" s="3"/>
      <c r="HE955" s="3"/>
      <c r="HF955" s="3"/>
      <c r="HG955" s="3"/>
      <c r="HH955" s="3"/>
      <c r="HI955" s="3"/>
      <c r="HJ955" s="3"/>
      <c r="HK955" s="3"/>
      <c r="HL955" s="3"/>
      <c r="HM955" s="3"/>
      <c r="HN955" s="3"/>
      <c r="HO955" s="3"/>
      <c r="HP955" s="3"/>
      <c r="HQ955" s="3"/>
      <c r="HR955" s="3"/>
      <c r="HS955" s="3"/>
      <c r="HT955" s="3"/>
      <c r="HU955" s="3"/>
      <c r="HV955" s="3"/>
      <c r="HW955" s="3"/>
      <c r="HX955" s="3"/>
      <c r="HY955" s="3"/>
      <c r="HZ955" s="3"/>
      <c r="IA955" s="3"/>
      <c r="IB955" s="3"/>
      <c r="IC955" s="3"/>
      <c r="ID955" s="3"/>
      <c r="IE955" s="3"/>
      <c r="IF955" s="3"/>
      <c r="IG955" s="3"/>
      <c r="IH955" s="3"/>
      <c r="II955" s="3"/>
      <c r="IJ955" s="3"/>
      <c r="IK955" s="3"/>
      <c r="IL955" s="3"/>
      <c r="IM955" s="3"/>
      <c r="IN955" s="3"/>
      <c r="IO955" s="3"/>
    </row>
    <row r="956" s="1" customFormat="1" spans="1:249">
      <c r="A956" s="15" t="s">
        <v>731</v>
      </c>
      <c r="B956" s="13">
        <f>SUM(B957,B979,B989,B999,B1006,B1011)</f>
        <v>1016</v>
      </c>
      <c r="C956" s="14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  <c r="EK956" s="3"/>
      <c r="EL956" s="3"/>
      <c r="EM956" s="3"/>
      <c r="EN956" s="3"/>
      <c r="EO956" s="3"/>
      <c r="EP956" s="3"/>
      <c r="EQ956" s="3"/>
      <c r="ER956" s="3"/>
      <c r="ES956" s="3"/>
      <c r="ET956" s="3"/>
      <c r="EU956" s="3"/>
      <c r="EV956" s="3"/>
      <c r="EW956" s="3"/>
      <c r="EX956" s="3"/>
      <c r="EY956" s="3"/>
      <c r="EZ956" s="3"/>
      <c r="FA956" s="3"/>
      <c r="FB956" s="3"/>
      <c r="FC956" s="3"/>
      <c r="FD956" s="3"/>
      <c r="FE956" s="3"/>
      <c r="FF956" s="3"/>
      <c r="FG956" s="3"/>
      <c r="FH956" s="3"/>
      <c r="FI956" s="3"/>
      <c r="FJ956" s="3"/>
      <c r="FK956" s="3"/>
      <c r="FL956" s="3"/>
      <c r="FM956" s="3"/>
      <c r="FN956" s="3"/>
      <c r="FO956" s="3"/>
      <c r="FP956" s="3"/>
      <c r="FQ956" s="3"/>
      <c r="FR956" s="3"/>
      <c r="FS956" s="3"/>
      <c r="FT956" s="3"/>
      <c r="FU956" s="3"/>
      <c r="FV956" s="3"/>
      <c r="FW956" s="3"/>
      <c r="FX956" s="3"/>
      <c r="FY956" s="3"/>
      <c r="FZ956" s="3"/>
      <c r="GA956" s="3"/>
      <c r="GB956" s="3"/>
      <c r="GC956" s="3"/>
      <c r="GD956" s="3"/>
      <c r="GE956" s="3"/>
      <c r="GF956" s="3"/>
      <c r="GG956" s="3"/>
      <c r="GH956" s="3"/>
      <c r="GI956" s="3"/>
      <c r="GJ956" s="3"/>
      <c r="GK956" s="3"/>
      <c r="GL956" s="3"/>
      <c r="GM956" s="3"/>
      <c r="GN956" s="3"/>
      <c r="GO956" s="3"/>
      <c r="GP956" s="3"/>
      <c r="GQ956" s="3"/>
      <c r="GR956" s="3"/>
      <c r="GS956" s="3"/>
      <c r="GT956" s="3"/>
      <c r="GU956" s="3"/>
      <c r="GV956" s="3"/>
      <c r="GW956" s="3"/>
      <c r="GX956" s="3"/>
      <c r="GY956" s="3"/>
      <c r="GZ956" s="3"/>
      <c r="HA956" s="3"/>
      <c r="HB956" s="3"/>
      <c r="HC956" s="3"/>
      <c r="HD956" s="3"/>
      <c r="HE956" s="3"/>
      <c r="HF956" s="3"/>
      <c r="HG956" s="3"/>
      <c r="HH956" s="3"/>
      <c r="HI956" s="3"/>
      <c r="HJ956" s="3"/>
      <c r="HK956" s="3"/>
      <c r="HL956" s="3"/>
      <c r="HM956" s="3"/>
      <c r="HN956" s="3"/>
      <c r="HO956" s="3"/>
      <c r="HP956" s="3"/>
      <c r="HQ956" s="3"/>
      <c r="HR956" s="3"/>
      <c r="HS956" s="3"/>
      <c r="HT956" s="3"/>
      <c r="HU956" s="3"/>
      <c r="HV956" s="3"/>
      <c r="HW956" s="3"/>
      <c r="HX956" s="3"/>
      <c r="HY956" s="3"/>
      <c r="HZ956" s="3"/>
      <c r="IA956" s="3"/>
      <c r="IB956" s="3"/>
      <c r="IC956" s="3"/>
      <c r="ID956" s="3"/>
      <c r="IE956" s="3"/>
      <c r="IF956" s="3"/>
      <c r="IG956" s="3"/>
      <c r="IH956" s="3"/>
      <c r="II956" s="3"/>
      <c r="IJ956" s="3"/>
      <c r="IK956" s="3"/>
      <c r="IL956" s="3"/>
      <c r="IM956" s="3"/>
      <c r="IN956" s="3"/>
      <c r="IO956" s="3"/>
    </row>
    <row r="957" s="1" customFormat="1" spans="1:249">
      <c r="A957" s="15" t="s">
        <v>732</v>
      </c>
      <c r="B957" s="13">
        <f>SUM(B958:B978)</f>
        <v>728</v>
      </c>
      <c r="C957" s="14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  <c r="EJ957" s="3"/>
      <c r="EK957" s="3"/>
      <c r="EL957" s="3"/>
      <c r="EM957" s="3"/>
      <c r="EN957" s="3"/>
      <c r="EO957" s="3"/>
      <c r="EP957" s="3"/>
      <c r="EQ957" s="3"/>
      <c r="ER957" s="3"/>
      <c r="ES957" s="3"/>
      <c r="ET957" s="3"/>
      <c r="EU957" s="3"/>
      <c r="EV957" s="3"/>
      <c r="EW957" s="3"/>
      <c r="EX957" s="3"/>
      <c r="EY957" s="3"/>
      <c r="EZ957" s="3"/>
      <c r="FA957" s="3"/>
      <c r="FB957" s="3"/>
      <c r="FC957" s="3"/>
      <c r="FD957" s="3"/>
      <c r="FE957" s="3"/>
      <c r="FF957" s="3"/>
      <c r="FG957" s="3"/>
      <c r="FH957" s="3"/>
      <c r="FI957" s="3"/>
      <c r="FJ957" s="3"/>
      <c r="FK957" s="3"/>
      <c r="FL957" s="3"/>
      <c r="FM957" s="3"/>
      <c r="FN957" s="3"/>
      <c r="FO957" s="3"/>
      <c r="FP957" s="3"/>
      <c r="FQ957" s="3"/>
      <c r="FR957" s="3"/>
      <c r="FS957" s="3"/>
      <c r="FT957" s="3"/>
      <c r="FU957" s="3"/>
      <c r="FV957" s="3"/>
      <c r="FW957" s="3"/>
      <c r="FX957" s="3"/>
      <c r="FY957" s="3"/>
      <c r="FZ957" s="3"/>
      <c r="GA957" s="3"/>
      <c r="GB957" s="3"/>
      <c r="GC957" s="3"/>
      <c r="GD957" s="3"/>
      <c r="GE957" s="3"/>
      <c r="GF957" s="3"/>
      <c r="GG957" s="3"/>
      <c r="GH957" s="3"/>
      <c r="GI957" s="3"/>
      <c r="GJ957" s="3"/>
      <c r="GK957" s="3"/>
      <c r="GL957" s="3"/>
      <c r="GM957" s="3"/>
      <c r="GN957" s="3"/>
      <c r="GO957" s="3"/>
      <c r="GP957" s="3"/>
      <c r="GQ957" s="3"/>
      <c r="GR957" s="3"/>
      <c r="GS957" s="3"/>
      <c r="GT957" s="3"/>
      <c r="GU957" s="3"/>
      <c r="GV957" s="3"/>
      <c r="GW957" s="3"/>
      <c r="GX957" s="3"/>
      <c r="GY957" s="3"/>
      <c r="GZ957" s="3"/>
      <c r="HA957" s="3"/>
      <c r="HB957" s="3"/>
      <c r="HC957" s="3"/>
      <c r="HD957" s="3"/>
      <c r="HE957" s="3"/>
      <c r="HF957" s="3"/>
      <c r="HG957" s="3"/>
      <c r="HH957" s="3"/>
      <c r="HI957" s="3"/>
      <c r="HJ957" s="3"/>
      <c r="HK957" s="3"/>
      <c r="HL957" s="3"/>
      <c r="HM957" s="3"/>
      <c r="HN957" s="3"/>
      <c r="HO957" s="3"/>
      <c r="HP957" s="3"/>
      <c r="HQ957" s="3"/>
      <c r="HR957" s="3"/>
      <c r="HS957" s="3"/>
      <c r="HT957" s="3"/>
      <c r="HU957" s="3"/>
      <c r="HV957" s="3"/>
      <c r="HW957" s="3"/>
      <c r="HX957" s="3"/>
      <c r="HY957" s="3"/>
      <c r="HZ957" s="3"/>
      <c r="IA957" s="3"/>
      <c r="IB957" s="3"/>
      <c r="IC957" s="3"/>
      <c r="ID957" s="3"/>
      <c r="IE957" s="3"/>
      <c r="IF957" s="3"/>
      <c r="IG957" s="3"/>
      <c r="IH957" s="3"/>
      <c r="II957" s="3"/>
      <c r="IJ957" s="3"/>
      <c r="IK957" s="3"/>
      <c r="IL957" s="3"/>
      <c r="IM957" s="3"/>
      <c r="IN957" s="3"/>
      <c r="IO957" s="3"/>
    </row>
    <row r="958" s="1" customFormat="1" spans="1:249">
      <c r="A958" s="16" t="s">
        <v>9</v>
      </c>
      <c r="B958" s="17">
        <v>179</v>
      </c>
      <c r="C958" s="14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  <c r="EP958" s="3"/>
      <c r="EQ958" s="3"/>
      <c r="ER958" s="3"/>
      <c r="ES958" s="3"/>
      <c r="ET958" s="3"/>
      <c r="EU958" s="3"/>
      <c r="EV958" s="3"/>
      <c r="EW958" s="3"/>
      <c r="EX958" s="3"/>
      <c r="EY958" s="3"/>
      <c r="EZ958" s="3"/>
      <c r="FA958" s="3"/>
      <c r="FB958" s="3"/>
      <c r="FC958" s="3"/>
      <c r="FD958" s="3"/>
      <c r="FE958" s="3"/>
      <c r="FF958" s="3"/>
      <c r="FG958" s="3"/>
      <c r="FH958" s="3"/>
      <c r="FI958" s="3"/>
      <c r="FJ958" s="3"/>
      <c r="FK958" s="3"/>
      <c r="FL958" s="3"/>
      <c r="FM958" s="3"/>
      <c r="FN958" s="3"/>
      <c r="FO958" s="3"/>
      <c r="FP958" s="3"/>
      <c r="FQ958" s="3"/>
      <c r="FR958" s="3"/>
      <c r="FS958" s="3"/>
      <c r="FT958" s="3"/>
      <c r="FU958" s="3"/>
      <c r="FV958" s="3"/>
      <c r="FW958" s="3"/>
      <c r="FX958" s="3"/>
      <c r="FY958" s="3"/>
      <c r="FZ958" s="3"/>
      <c r="GA958" s="3"/>
      <c r="GB958" s="3"/>
      <c r="GC958" s="3"/>
      <c r="GD958" s="3"/>
      <c r="GE958" s="3"/>
      <c r="GF958" s="3"/>
      <c r="GG958" s="3"/>
      <c r="GH958" s="3"/>
      <c r="GI958" s="3"/>
      <c r="GJ958" s="3"/>
      <c r="GK958" s="3"/>
      <c r="GL958" s="3"/>
      <c r="GM958" s="3"/>
      <c r="GN958" s="3"/>
      <c r="GO958" s="3"/>
      <c r="GP958" s="3"/>
      <c r="GQ958" s="3"/>
      <c r="GR958" s="3"/>
      <c r="GS958" s="3"/>
      <c r="GT958" s="3"/>
      <c r="GU958" s="3"/>
      <c r="GV958" s="3"/>
      <c r="GW958" s="3"/>
      <c r="GX958" s="3"/>
      <c r="GY958" s="3"/>
      <c r="GZ958" s="3"/>
      <c r="HA958" s="3"/>
      <c r="HB958" s="3"/>
      <c r="HC958" s="3"/>
      <c r="HD958" s="3"/>
      <c r="HE958" s="3"/>
      <c r="HF958" s="3"/>
      <c r="HG958" s="3"/>
      <c r="HH958" s="3"/>
      <c r="HI958" s="3"/>
      <c r="HJ958" s="3"/>
      <c r="HK958" s="3"/>
      <c r="HL958" s="3"/>
      <c r="HM958" s="3"/>
      <c r="HN958" s="3"/>
      <c r="HO958" s="3"/>
      <c r="HP958" s="3"/>
      <c r="HQ958" s="3"/>
      <c r="HR958" s="3"/>
      <c r="HS958" s="3"/>
      <c r="HT958" s="3"/>
      <c r="HU958" s="3"/>
      <c r="HV958" s="3"/>
      <c r="HW958" s="3"/>
      <c r="HX958" s="3"/>
      <c r="HY958" s="3"/>
      <c r="HZ958" s="3"/>
      <c r="IA958" s="3"/>
      <c r="IB958" s="3"/>
      <c r="IC958" s="3"/>
      <c r="ID958" s="3"/>
      <c r="IE958" s="3"/>
      <c r="IF958" s="3"/>
      <c r="IG958" s="3"/>
      <c r="IH958" s="3"/>
      <c r="II958" s="3"/>
      <c r="IJ958" s="3"/>
      <c r="IK958" s="3"/>
      <c r="IL958" s="3"/>
      <c r="IM958" s="3"/>
      <c r="IN958" s="3"/>
      <c r="IO958" s="3"/>
    </row>
    <row r="959" s="1" customFormat="1" spans="1:249">
      <c r="A959" s="16" t="s">
        <v>10</v>
      </c>
      <c r="B959" s="17">
        <v>23</v>
      </c>
      <c r="C959" s="14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  <c r="EK959" s="3"/>
      <c r="EL959" s="3"/>
      <c r="EM959" s="3"/>
      <c r="EN959" s="3"/>
      <c r="EO959" s="3"/>
      <c r="EP959" s="3"/>
      <c r="EQ959" s="3"/>
      <c r="ER959" s="3"/>
      <c r="ES959" s="3"/>
      <c r="ET959" s="3"/>
      <c r="EU959" s="3"/>
      <c r="EV959" s="3"/>
      <c r="EW959" s="3"/>
      <c r="EX959" s="3"/>
      <c r="EY959" s="3"/>
      <c r="EZ959" s="3"/>
      <c r="FA959" s="3"/>
      <c r="FB959" s="3"/>
      <c r="FC959" s="3"/>
      <c r="FD959" s="3"/>
      <c r="FE959" s="3"/>
      <c r="FF959" s="3"/>
      <c r="FG959" s="3"/>
      <c r="FH959" s="3"/>
      <c r="FI959" s="3"/>
      <c r="FJ959" s="3"/>
      <c r="FK959" s="3"/>
      <c r="FL959" s="3"/>
      <c r="FM959" s="3"/>
      <c r="FN959" s="3"/>
      <c r="FO959" s="3"/>
      <c r="FP959" s="3"/>
      <c r="FQ959" s="3"/>
      <c r="FR959" s="3"/>
      <c r="FS959" s="3"/>
      <c r="FT959" s="3"/>
      <c r="FU959" s="3"/>
      <c r="FV959" s="3"/>
      <c r="FW959" s="3"/>
      <c r="FX959" s="3"/>
      <c r="FY959" s="3"/>
      <c r="FZ959" s="3"/>
      <c r="GA959" s="3"/>
      <c r="GB959" s="3"/>
      <c r="GC959" s="3"/>
      <c r="GD959" s="3"/>
      <c r="GE959" s="3"/>
      <c r="GF959" s="3"/>
      <c r="GG959" s="3"/>
      <c r="GH959" s="3"/>
      <c r="GI959" s="3"/>
      <c r="GJ959" s="3"/>
      <c r="GK959" s="3"/>
      <c r="GL959" s="3"/>
      <c r="GM959" s="3"/>
      <c r="GN959" s="3"/>
      <c r="GO959" s="3"/>
      <c r="GP959" s="3"/>
      <c r="GQ959" s="3"/>
      <c r="GR959" s="3"/>
      <c r="GS959" s="3"/>
      <c r="GT959" s="3"/>
      <c r="GU959" s="3"/>
      <c r="GV959" s="3"/>
      <c r="GW959" s="3"/>
      <c r="GX959" s="3"/>
      <c r="GY959" s="3"/>
      <c r="GZ959" s="3"/>
      <c r="HA959" s="3"/>
      <c r="HB959" s="3"/>
      <c r="HC959" s="3"/>
      <c r="HD959" s="3"/>
      <c r="HE959" s="3"/>
      <c r="HF959" s="3"/>
      <c r="HG959" s="3"/>
      <c r="HH959" s="3"/>
      <c r="HI959" s="3"/>
      <c r="HJ959" s="3"/>
      <c r="HK959" s="3"/>
      <c r="HL959" s="3"/>
      <c r="HM959" s="3"/>
      <c r="HN959" s="3"/>
      <c r="HO959" s="3"/>
      <c r="HP959" s="3"/>
      <c r="HQ959" s="3"/>
      <c r="HR959" s="3"/>
      <c r="HS959" s="3"/>
      <c r="HT959" s="3"/>
      <c r="HU959" s="3"/>
      <c r="HV959" s="3"/>
      <c r="HW959" s="3"/>
      <c r="HX959" s="3"/>
      <c r="HY959" s="3"/>
      <c r="HZ959" s="3"/>
      <c r="IA959" s="3"/>
      <c r="IB959" s="3"/>
      <c r="IC959" s="3"/>
      <c r="ID959" s="3"/>
      <c r="IE959" s="3"/>
      <c r="IF959" s="3"/>
      <c r="IG959" s="3"/>
      <c r="IH959" s="3"/>
      <c r="II959" s="3"/>
      <c r="IJ959" s="3"/>
      <c r="IK959" s="3"/>
      <c r="IL959" s="3"/>
      <c r="IM959" s="3"/>
      <c r="IN959" s="3"/>
      <c r="IO959" s="3"/>
    </row>
    <row r="960" s="1" customFormat="1" spans="1:249">
      <c r="A960" s="16" t="s">
        <v>11</v>
      </c>
      <c r="B960" s="17">
        <v>0</v>
      </c>
      <c r="C960" s="14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  <c r="EJ960" s="3"/>
      <c r="EK960" s="3"/>
      <c r="EL960" s="3"/>
      <c r="EM960" s="3"/>
      <c r="EN960" s="3"/>
      <c r="EO960" s="3"/>
      <c r="EP960" s="3"/>
      <c r="EQ960" s="3"/>
      <c r="ER960" s="3"/>
      <c r="ES960" s="3"/>
      <c r="ET960" s="3"/>
      <c r="EU960" s="3"/>
      <c r="EV960" s="3"/>
      <c r="EW960" s="3"/>
      <c r="EX960" s="3"/>
      <c r="EY960" s="3"/>
      <c r="EZ960" s="3"/>
      <c r="FA960" s="3"/>
      <c r="FB960" s="3"/>
      <c r="FC960" s="3"/>
      <c r="FD960" s="3"/>
      <c r="FE960" s="3"/>
      <c r="FF960" s="3"/>
      <c r="FG960" s="3"/>
      <c r="FH960" s="3"/>
      <c r="FI960" s="3"/>
      <c r="FJ960" s="3"/>
      <c r="FK960" s="3"/>
      <c r="FL960" s="3"/>
      <c r="FM960" s="3"/>
      <c r="FN960" s="3"/>
      <c r="FO960" s="3"/>
      <c r="FP960" s="3"/>
      <c r="FQ960" s="3"/>
      <c r="FR960" s="3"/>
      <c r="FS960" s="3"/>
      <c r="FT960" s="3"/>
      <c r="FU960" s="3"/>
      <c r="FV960" s="3"/>
      <c r="FW960" s="3"/>
      <c r="FX960" s="3"/>
      <c r="FY960" s="3"/>
      <c r="FZ960" s="3"/>
      <c r="GA960" s="3"/>
      <c r="GB960" s="3"/>
      <c r="GC960" s="3"/>
      <c r="GD960" s="3"/>
      <c r="GE960" s="3"/>
      <c r="GF960" s="3"/>
      <c r="GG960" s="3"/>
      <c r="GH960" s="3"/>
      <c r="GI960" s="3"/>
      <c r="GJ960" s="3"/>
      <c r="GK960" s="3"/>
      <c r="GL960" s="3"/>
      <c r="GM960" s="3"/>
      <c r="GN960" s="3"/>
      <c r="GO960" s="3"/>
      <c r="GP960" s="3"/>
      <c r="GQ960" s="3"/>
      <c r="GR960" s="3"/>
      <c r="GS960" s="3"/>
      <c r="GT960" s="3"/>
      <c r="GU960" s="3"/>
      <c r="GV960" s="3"/>
      <c r="GW960" s="3"/>
      <c r="GX960" s="3"/>
      <c r="GY960" s="3"/>
      <c r="GZ960" s="3"/>
      <c r="HA960" s="3"/>
      <c r="HB960" s="3"/>
      <c r="HC960" s="3"/>
      <c r="HD960" s="3"/>
      <c r="HE960" s="3"/>
      <c r="HF960" s="3"/>
      <c r="HG960" s="3"/>
      <c r="HH960" s="3"/>
      <c r="HI960" s="3"/>
      <c r="HJ960" s="3"/>
      <c r="HK960" s="3"/>
      <c r="HL960" s="3"/>
      <c r="HM960" s="3"/>
      <c r="HN960" s="3"/>
      <c r="HO960" s="3"/>
      <c r="HP960" s="3"/>
      <c r="HQ960" s="3"/>
      <c r="HR960" s="3"/>
      <c r="HS960" s="3"/>
      <c r="HT960" s="3"/>
      <c r="HU960" s="3"/>
      <c r="HV960" s="3"/>
      <c r="HW960" s="3"/>
      <c r="HX960" s="3"/>
      <c r="HY960" s="3"/>
      <c r="HZ960" s="3"/>
      <c r="IA960" s="3"/>
      <c r="IB960" s="3"/>
      <c r="IC960" s="3"/>
      <c r="ID960" s="3"/>
      <c r="IE960" s="3"/>
      <c r="IF960" s="3"/>
      <c r="IG960" s="3"/>
      <c r="IH960" s="3"/>
      <c r="II960" s="3"/>
      <c r="IJ960" s="3"/>
      <c r="IK960" s="3"/>
      <c r="IL960" s="3"/>
      <c r="IM960" s="3"/>
      <c r="IN960" s="3"/>
      <c r="IO960" s="3"/>
    </row>
    <row r="961" s="1" customFormat="1" spans="1:249">
      <c r="A961" s="16" t="s">
        <v>733</v>
      </c>
      <c r="B961" s="17">
        <v>229</v>
      </c>
      <c r="C961" s="14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  <c r="EK961" s="3"/>
      <c r="EL961" s="3"/>
      <c r="EM961" s="3"/>
      <c r="EN961" s="3"/>
      <c r="EO961" s="3"/>
      <c r="EP961" s="3"/>
      <c r="EQ961" s="3"/>
      <c r="ER961" s="3"/>
      <c r="ES961" s="3"/>
      <c r="ET961" s="3"/>
      <c r="EU961" s="3"/>
      <c r="EV961" s="3"/>
      <c r="EW961" s="3"/>
      <c r="EX961" s="3"/>
      <c r="EY961" s="3"/>
      <c r="EZ961" s="3"/>
      <c r="FA961" s="3"/>
      <c r="FB961" s="3"/>
      <c r="FC961" s="3"/>
      <c r="FD961" s="3"/>
      <c r="FE961" s="3"/>
      <c r="FF961" s="3"/>
      <c r="FG961" s="3"/>
      <c r="FH961" s="3"/>
      <c r="FI961" s="3"/>
      <c r="FJ961" s="3"/>
      <c r="FK961" s="3"/>
      <c r="FL961" s="3"/>
      <c r="FM961" s="3"/>
      <c r="FN961" s="3"/>
      <c r="FO961" s="3"/>
      <c r="FP961" s="3"/>
      <c r="FQ961" s="3"/>
      <c r="FR961" s="3"/>
      <c r="FS961" s="3"/>
      <c r="FT961" s="3"/>
      <c r="FU961" s="3"/>
      <c r="FV961" s="3"/>
      <c r="FW961" s="3"/>
      <c r="FX961" s="3"/>
      <c r="FY961" s="3"/>
      <c r="FZ961" s="3"/>
      <c r="GA961" s="3"/>
      <c r="GB961" s="3"/>
      <c r="GC961" s="3"/>
      <c r="GD961" s="3"/>
      <c r="GE961" s="3"/>
      <c r="GF961" s="3"/>
      <c r="GG961" s="3"/>
      <c r="GH961" s="3"/>
      <c r="GI961" s="3"/>
      <c r="GJ961" s="3"/>
      <c r="GK961" s="3"/>
      <c r="GL961" s="3"/>
      <c r="GM961" s="3"/>
      <c r="GN961" s="3"/>
      <c r="GO961" s="3"/>
      <c r="GP961" s="3"/>
      <c r="GQ961" s="3"/>
      <c r="GR961" s="3"/>
      <c r="GS961" s="3"/>
      <c r="GT961" s="3"/>
      <c r="GU961" s="3"/>
      <c r="GV961" s="3"/>
      <c r="GW961" s="3"/>
      <c r="GX961" s="3"/>
      <c r="GY961" s="3"/>
      <c r="GZ961" s="3"/>
      <c r="HA961" s="3"/>
      <c r="HB961" s="3"/>
      <c r="HC961" s="3"/>
      <c r="HD961" s="3"/>
      <c r="HE961" s="3"/>
      <c r="HF961" s="3"/>
      <c r="HG961" s="3"/>
      <c r="HH961" s="3"/>
      <c r="HI961" s="3"/>
      <c r="HJ961" s="3"/>
      <c r="HK961" s="3"/>
      <c r="HL961" s="3"/>
      <c r="HM961" s="3"/>
      <c r="HN961" s="3"/>
      <c r="HO961" s="3"/>
      <c r="HP961" s="3"/>
      <c r="HQ961" s="3"/>
      <c r="HR961" s="3"/>
      <c r="HS961" s="3"/>
      <c r="HT961" s="3"/>
      <c r="HU961" s="3"/>
      <c r="HV961" s="3"/>
      <c r="HW961" s="3"/>
      <c r="HX961" s="3"/>
      <c r="HY961" s="3"/>
      <c r="HZ961" s="3"/>
      <c r="IA961" s="3"/>
      <c r="IB961" s="3"/>
      <c r="IC961" s="3"/>
      <c r="ID961" s="3"/>
      <c r="IE961" s="3"/>
      <c r="IF961" s="3"/>
      <c r="IG961" s="3"/>
      <c r="IH961" s="3"/>
      <c r="II961" s="3"/>
      <c r="IJ961" s="3"/>
      <c r="IK961" s="3"/>
      <c r="IL961" s="3"/>
      <c r="IM961" s="3"/>
      <c r="IN961" s="3"/>
      <c r="IO961" s="3"/>
    </row>
    <row r="962" s="1" customFormat="1" spans="1:249">
      <c r="A962" s="16" t="s">
        <v>734</v>
      </c>
      <c r="B962" s="17">
        <v>59</v>
      </c>
      <c r="C962" s="14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  <c r="EK962" s="3"/>
      <c r="EL962" s="3"/>
      <c r="EM962" s="3"/>
      <c r="EN962" s="3"/>
      <c r="EO962" s="3"/>
      <c r="EP962" s="3"/>
      <c r="EQ962" s="3"/>
      <c r="ER962" s="3"/>
      <c r="ES962" s="3"/>
      <c r="ET962" s="3"/>
      <c r="EU962" s="3"/>
      <c r="EV962" s="3"/>
      <c r="EW962" s="3"/>
      <c r="EX962" s="3"/>
      <c r="EY962" s="3"/>
      <c r="EZ962" s="3"/>
      <c r="FA962" s="3"/>
      <c r="FB962" s="3"/>
      <c r="FC962" s="3"/>
      <c r="FD962" s="3"/>
      <c r="FE962" s="3"/>
      <c r="FF962" s="3"/>
      <c r="FG962" s="3"/>
      <c r="FH962" s="3"/>
      <c r="FI962" s="3"/>
      <c r="FJ962" s="3"/>
      <c r="FK962" s="3"/>
      <c r="FL962" s="3"/>
      <c r="FM962" s="3"/>
      <c r="FN962" s="3"/>
      <c r="FO962" s="3"/>
      <c r="FP962" s="3"/>
      <c r="FQ962" s="3"/>
      <c r="FR962" s="3"/>
      <c r="FS962" s="3"/>
      <c r="FT962" s="3"/>
      <c r="FU962" s="3"/>
      <c r="FV962" s="3"/>
      <c r="FW962" s="3"/>
      <c r="FX962" s="3"/>
      <c r="FY962" s="3"/>
      <c r="FZ962" s="3"/>
      <c r="GA962" s="3"/>
      <c r="GB962" s="3"/>
      <c r="GC962" s="3"/>
      <c r="GD962" s="3"/>
      <c r="GE962" s="3"/>
      <c r="GF962" s="3"/>
      <c r="GG962" s="3"/>
      <c r="GH962" s="3"/>
      <c r="GI962" s="3"/>
      <c r="GJ962" s="3"/>
      <c r="GK962" s="3"/>
      <c r="GL962" s="3"/>
      <c r="GM962" s="3"/>
      <c r="GN962" s="3"/>
      <c r="GO962" s="3"/>
      <c r="GP962" s="3"/>
      <c r="GQ962" s="3"/>
      <c r="GR962" s="3"/>
      <c r="GS962" s="3"/>
      <c r="GT962" s="3"/>
      <c r="GU962" s="3"/>
      <c r="GV962" s="3"/>
      <c r="GW962" s="3"/>
      <c r="GX962" s="3"/>
      <c r="GY962" s="3"/>
      <c r="GZ962" s="3"/>
      <c r="HA962" s="3"/>
      <c r="HB962" s="3"/>
      <c r="HC962" s="3"/>
      <c r="HD962" s="3"/>
      <c r="HE962" s="3"/>
      <c r="HF962" s="3"/>
      <c r="HG962" s="3"/>
      <c r="HH962" s="3"/>
      <c r="HI962" s="3"/>
      <c r="HJ962" s="3"/>
      <c r="HK962" s="3"/>
      <c r="HL962" s="3"/>
      <c r="HM962" s="3"/>
      <c r="HN962" s="3"/>
      <c r="HO962" s="3"/>
      <c r="HP962" s="3"/>
      <c r="HQ962" s="3"/>
      <c r="HR962" s="3"/>
      <c r="HS962" s="3"/>
      <c r="HT962" s="3"/>
      <c r="HU962" s="3"/>
      <c r="HV962" s="3"/>
      <c r="HW962" s="3"/>
      <c r="HX962" s="3"/>
      <c r="HY962" s="3"/>
      <c r="HZ962" s="3"/>
      <c r="IA962" s="3"/>
      <c r="IB962" s="3"/>
      <c r="IC962" s="3"/>
      <c r="ID962" s="3"/>
      <c r="IE962" s="3"/>
      <c r="IF962" s="3"/>
      <c r="IG962" s="3"/>
      <c r="IH962" s="3"/>
      <c r="II962" s="3"/>
      <c r="IJ962" s="3"/>
      <c r="IK962" s="3"/>
      <c r="IL962" s="3"/>
      <c r="IM962" s="3"/>
      <c r="IN962" s="3"/>
      <c r="IO962" s="3"/>
    </row>
    <row r="963" s="1" customFormat="1" spans="1:249">
      <c r="A963" s="16" t="s">
        <v>735</v>
      </c>
      <c r="B963" s="17">
        <v>0</v>
      </c>
      <c r="C963" s="14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  <c r="EP963" s="3"/>
      <c r="EQ963" s="3"/>
      <c r="ER963" s="3"/>
      <c r="ES963" s="3"/>
      <c r="ET963" s="3"/>
      <c r="EU963" s="3"/>
      <c r="EV963" s="3"/>
      <c r="EW963" s="3"/>
      <c r="EX963" s="3"/>
      <c r="EY963" s="3"/>
      <c r="EZ963" s="3"/>
      <c r="FA963" s="3"/>
      <c r="FB963" s="3"/>
      <c r="FC963" s="3"/>
      <c r="FD963" s="3"/>
      <c r="FE963" s="3"/>
      <c r="FF963" s="3"/>
      <c r="FG963" s="3"/>
      <c r="FH963" s="3"/>
      <c r="FI963" s="3"/>
      <c r="FJ963" s="3"/>
      <c r="FK963" s="3"/>
      <c r="FL963" s="3"/>
      <c r="FM963" s="3"/>
      <c r="FN963" s="3"/>
      <c r="FO963" s="3"/>
      <c r="FP963" s="3"/>
      <c r="FQ963" s="3"/>
      <c r="FR963" s="3"/>
      <c r="FS963" s="3"/>
      <c r="FT963" s="3"/>
      <c r="FU963" s="3"/>
      <c r="FV963" s="3"/>
      <c r="FW963" s="3"/>
      <c r="FX963" s="3"/>
      <c r="FY963" s="3"/>
      <c r="FZ963" s="3"/>
      <c r="GA963" s="3"/>
      <c r="GB963" s="3"/>
      <c r="GC963" s="3"/>
      <c r="GD963" s="3"/>
      <c r="GE963" s="3"/>
      <c r="GF963" s="3"/>
      <c r="GG963" s="3"/>
      <c r="GH963" s="3"/>
      <c r="GI963" s="3"/>
      <c r="GJ963" s="3"/>
      <c r="GK963" s="3"/>
      <c r="GL963" s="3"/>
      <c r="GM963" s="3"/>
      <c r="GN963" s="3"/>
      <c r="GO963" s="3"/>
      <c r="GP963" s="3"/>
      <c r="GQ963" s="3"/>
      <c r="GR963" s="3"/>
      <c r="GS963" s="3"/>
      <c r="GT963" s="3"/>
      <c r="GU963" s="3"/>
      <c r="GV963" s="3"/>
      <c r="GW963" s="3"/>
      <c r="GX963" s="3"/>
      <c r="GY963" s="3"/>
      <c r="GZ963" s="3"/>
      <c r="HA963" s="3"/>
      <c r="HB963" s="3"/>
      <c r="HC963" s="3"/>
      <c r="HD963" s="3"/>
      <c r="HE963" s="3"/>
      <c r="HF963" s="3"/>
      <c r="HG963" s="3"/>
      <c r="HH963" s="3"/>
      <c r="HI963" s="3"/>
      <c r="HJ963" s="3"/>
      <c r="HK963" s="3"/>
      <c r="HL963" s="3"/>
      <c r="HM963" s="3"/>
      <c r="HN963" s="3"/>
      <c r="HO963" s="3"/>
      <c r="HP963" s="3"/>
      <c r="HQ963" s="3"/>
      <c r="HR963" s="3"/>
      <c r="HS963" s="3"/>
      <c r="HT963" s="3"/>
      <c r="HU963" s="3"/>
      <c r="HV963" s="3"/>
      <c r="HW963" s="3"/>
      <c r="HX963" s="3"/>
      <c r="HY963" s="3"/>
      <c r="HZ963" s="3"/>
      <c r="IA963" s="3"/>
      <c r="IB963" s="3"/>
      <c r="IC963" s="3"/>
      <c r="ID963" s="3"/>
      <c r="IE963" s="3"/>
      <c r="IF963" s="3"/>
      <c r="IG963" s="3"/>
      <c r="IH963" s="3"/>
      <c r="II963" s="3"/>
      <c r="IJ963" s="3"/>
      <c r="IK963" s="3"/>
      <c r="IL963" s="3"/>
      <c r="IM963" s="3"/>
      <c r="IN963" s="3"/>
      <c r="IO963" s="3"/>
    </row>
    <row r="964" s="1" customFormat="1" spans="1:249">
      <c r="A964" s="16" t="s">
        <v>736</v>
      </c>
      <c r="B964" s="17">
        <v>0</v>
      </c>
      <c r="C964" s="14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  <c r="EJ964" s="3"/>
      <c r="EK964" s="3"/>
      <c r="EL964" s="3"/>
      <c r="EM964" s="3"/>
      <c r="EN964" s="3"/>
      <c r="EO964" s="3"/>
      <c r="EP964" s="3"/>
      <c r="EQ964" s="3"/>
      <c r="ER964" s="3"/>
      <c r="ES964" s="3"/>
      <c r="ET964" s="3"/>
      <c r="EU964" s="3"/>
      <c r="EV964" s="3"/>
      <c r="EW964" s="3"/>
      <c r="EX964" s="3"/>
      <c r="EY964" s="3"/>
      <c r="EZ964" s="3"/>
      <c r="FA964" s="3"/>
      <c r="FB964" s="3"/>
      <c r="FC964" s="3"/>
      <c r="FD964" s="3"/>
      <c r="FE964" s="3"/>
      <c r="FF964" s="3"/>
      <c r="FG964" s="3"/>
      <c r="FH964" s="3"/>
      <c r="FI964" s="3"/>
      <c r="FJ964" s="3"/>
      <c r="FK964" s="3"/>
      <c r="FL964" s="3"/>
      <c r="FM964" s="3"/>
      <c r="FN964" s="3"/>
      <c r="FO964" s="3"/>
      <c r="FP964" s="3"/>
      <c r="FQ964" s="3"/>
      <c r="FR964" s="3"/>
      <c r="FS964" s="3"/>
      <c r="FT964" s="3"/>
      <c r="FU964" s="3"/>
      <c r="FV964" s="3"/>
      <c r="FW964" s="3"/>
      <c r="FX964" s="3"/>
      <c r="FY964" s="3"/>
      <c r="FZ964" s="3"/>
      <c r="GA964" s="3"/>
      <c r="GB964" s="3"/>
      <c r="GC964" s="3"/>
      <c r="GD964" s="3"/>
      <c r="GE964" s="3"/>
      <c r="GF964" s="3"/>
      <c r="GG964" s="3"/>
      <c r="GH964" s="3"/>
      <c r="GI964" s="3"/>
      <c r="GJ964" s="3"/>
      <c r="GK964" s="3"/>
      <c r="GL964" s="3"/>
      <c r="GM964" s="3"/>
      <c r="GN964" s="3"/>
      <c r="GO964" s="3"/>
      <c r="GP964" s="3"/>
      <c r="GQ964" s="3"/>
      <c r="GR964" s="3"/>
      <c r="GS964" s="3"/>
      <c r="GT964" s="3"/>
      <c r="GU964" s="3"/>
      <c r="GV964" s="3"/>
      <c r="GW964" s="3"/>
      <c r="GX964" s="3"/>
      <c r="GY964" s="3"/>
      <c r="GZ964" s="3"/>
      <c r="HA964" s="3"/>
      <c r="HB964" s="3"/>
      <c r="HC964" s="3"/>
      <c r="HD964" s="3"/>
      <c r="HE964" s="3"/>
      <c r="HF964" s="3"/>
      <c r="HG964" s="3"/>
      <c r="HH964" s="3"/>
      <c r="HI964" s="3"/>
      <c r="HJ964" s="3"/>
      <c r="HK964" s="3"/>
      <c r="HL964" s="3"/>
      <c r="HM964" s="3"/>
      <c r="HN964" s="3"/>
      <c r="HO964" s="3"/>
      <c r="HP964" s="3"/>
      <c r="HQ964" s="3"/>
      <c r="HR964" s="3"/>
      <c r="HS964" s="3"/>
      <c r="HT964" s="3"/>
      <c r="HU964" s="3"/>
      <c r="HV964" s="3"/>
      <c r="HW964" s="3"/>
      <c r="HX964" s="3"/>
      <c r="HY964" s="3"/>
      <c r="HZ964" s="3"/>
      <c r="IA964" s="3"/>
      <c r="IB964" s="3"/>
      <c r="IC964" s="3"/>
      <c r="ID964" s="3"/>
      <c r="IE964" s="3"/>
      <c r="IF964" s="3"/>
      <c r="IG964" s="3"/>
      <c r="IH964" s="3"/>
      <c r="II964" s="3"/>
      <c r="IJ964" s="3"/>
      <c r="IK964" s="3"/>
      <c r="IL964" s="3"/>
      <c r="IM964" s="3"/>
      <c r="IN964" s="3"/>
      <c r="IO964" s="3"/>
    </row>
    <row r="965" s="1" customFormat="1" spans="1:249">
      <c r="A965" s="16" t="s">
        <v>737</v>
      </c>
      <c r="B965" s="17">
        <v>0</v>
      </c>
      <c r="C965" s="14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  <c r="EK965" s="3"/>
      <c r="EL965" s="3"/>
      <c r="EM965" s="3"/>
      <c r="EN965" s="3"/>
      <c r="EO965" s="3"/>
      <c r="EP965" s="3"/>
      <c r="EQ965" s="3"/>
      <c r="ER965" s="3"/>
      <c r="ES965" s="3"/>
      <c r="ET965" s="3"/>
      <c r="EU965" s="3"/>
      <c r="EV965" s="3"/>
      <c r="EW965" s="3"/>
      <c r="EX965" s="3"/>
      <c r="EY965" s="3"/>
      <c r="EZ965" s="3"/>
      <c r="FA965" s="3"/>
      <c r="FB965" s="3"/>
      <c r="FC965" s="3"/>
      <c r="FD965" s="3"/>
      <c r="FE965" s="3"/>
      <c r="FF965" s="3"/>
      <c r="FG965" s="3"/>
      <c r="FH965" s="3"/>
      <c r="FI965" s="3"/>
      <c r="FJ965" s="3"/>
      <c r="FK965" s="3"/>
      <c r="FL965" s="3"/>
      <c r="FM965" s="3"/>
      <c r="FN965" s="3"/>
      <c r="FO965" s="3"/>
      <c r="FP965" s="3"/>
      <c r="FQ965" s="3"/>
      <c r="FR965" s="3"/>
      <c r="FS965" s="3"/>
      <c r="FT965" s="3"/>
      <c r="FU965" s="3"/>
      <c r="FV965" s="3"/>
      <c r="FW965" s="3"/>
      <c r="FX965" s="3"/>
      <c r="FY965" s="3"/>
      <c r="FZ965" s="3"/>
      <c r="GA965" s="3"/>
      <c r="GB965" s="3"/>
      <c r="GC965" s="3"/>
      <c r="GD965" s="3"/>
      <c r="GE965" s="3"/>
      <c r="GF965" s="3"/>
      <c r="GG965" s="3"/>
      <c r="GH965" s="3"/>
      <c r="GI965" s="3"/>
      <c r="GJ965" s="3"/>
      <c r="GK965" s="3"/>
      <c r="GL965" s="3"/>
      <c r="GM965" s="3"/>
      <c r="GN965" s="3"/>
      <c r="GO965" s="3"/>
      <c r="GP965" s="3"/>
      <c r="GQ965" s="3"/>
      <c r="GR965" s="3"/>
      <c r="GS965" s="3"/>
      <c r="GT965" s="3"/>
      <c r="GU965" s="3"/>
      <c r="GV965" s="3"/>
      <c r="GW965" s="3"/>
      <c r="GX965" s="3"/>
      <c r="GY965" s="3"/>
      <c r="GZ965" s="3"/>
      <c r="HA965" s="3"/>
      <c r="HB965" s="3"/>
      <c r="HC965" s="3"/>
      <c r="HD965" s="3"/>
      <c r="HE965" s="3"/>
      <c r="HF965" s="3"/>
      <c r="HG965" s="3"/>
      <c r="HH965" s="3"/>
      <c r="HI965" s="3"/>
      <c r="HJ965" s="3"/>
      <c r="HK965" s="3"/>
      <c r="HL965" s="3"/>
      <c r="HM965" s="3"/>
      <c r="HN965" s="3"/>
      <c r="HO965" s="3"/>
      <c r="HP965" s="3"/>
      <c r="HQ965" s="3"/>
      <c r="HR965" s="3"/>
      <c r="HS965" s="3"/>
      <c r="HT965" s="3"/>
      <c r="HU965" s="3"/>
      <c r="HV965" s="3"/>
      <c r="HW965" s="3"/>
      <c r="HX965" s="3"/>
      <c r="HY965" s="3"/>
      <c r="HZ965" s="3"/>
      <c r="IA965" s="3"/>
      <c r="IB965" s="3"/>
      <c r="IC965" s="3"/>
      <c r="ID965" s="3"/>
      <c r="IE965" s="3"/>
      <c r="IF965" s="3"/>
      <c r="IG965" s="3"/>
      <c r="IH965" s="3"/>
      <c r="II965" s="3"/>
      <c r="IJ965" s="3"/>
      <c r="IK965" s="3"/>
      <c r="IL965" s="3"/>
      <c r="IM965" s="3"/>
      <c r="IN965" s="3"/>
      <c r="IO965" s="3"/>
    </row>
    <row r="966" s="1" customFormat="1" spans="1:249">
      <c r="A966" s="16" t="s">
        <v>738</v>
      </c>
      <c r="B966" s="17">
        <v>0</v>
      </c>
      <c r="C966" s="14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  <c r="EK966" s="3"/>
      <c r="EL966" s="3"/>
      <c r="EM966" s="3"/>
      <c r="EN966" s="3"/>
      <c r="EO966" s="3"/>
      <c r="EP966" s="3"/>
      <c r="EQ966" s="3"/>
      <c r="ER966" s="3"/>
      <c r="ES966" s="3"/>
      <c r="ET966" s="3"/>
      <c r="EU966" s="3"/>
      <c r="EV966" s="3"/>
      <c r="EW966" s="3"/>
      <c r="EX966" s="3"/>
      <c r="EY966" s="3"/>
      <c r="EZ966" s="3"/>
      <c r="FA966" s="3"/>
      <c r="FB966" s="3"/>
      <c r="FC966" s="3"/>
      <c r="FD966" s="3"/>
      <c r="FE966" s="3"/>
      <c r="FF966" s="3"/>
      <c r="FG966" s="3"/>
      <c r="FH966" s="3"/>
      <c r="FI966" s="3"/>
      <c r="FJ966" s="3"/>
      <c r="FK966" s="3"/>
      <c r="FL966" s="3"/>
      <c r="FM966" s="3"/>
      <c r="FN966" s="3"/>
      <c r="FO966" s="3"/>
      <c r="FP966" s="3"/>
      <c r="FQ966" s="3"/>
      <c r="FR966" s="3"/>
      <c r="FS966" s="3"/>
      <c r="FT966" s="3"/>
      <c r="FU966" s="3"/>
      <c r="FV966" s="3"/>
      <c r="FW966" s="3"/>
      <c r="FX966" s="3"/>
      <c r="FY966" s="3"/>
      <c r="FZ966" s="3"/>
      <c r="GA966" s="3"/>
      <c r="GB966" s="3"/>
      <c r="GC966" s="3"/>
      <c r="GD966" s="3"/>
      <c r="GE966" s="3"/>
      <c r="GF966" s="3"/>
      <c r="GG966" s="3"/>
      <c r="GH966" s="3"/>
      <c r="GI966" s="3"/>
      <c r="GJ966" s="3"/>
      <c r="GK966" s="3"/>
      <c r="GL966" s="3"/>
      <c r="GM966" s="3"/>
      <c r="GN966" s="3"/>
      <c r="GO966" s="3"/>
      <c r="GP966" s="3"/>
      <c r="GQ966" s="3"/>
      <c r="GR966" s="3"/>
      <c r="GS966" s="3"/>
      <c r="GT966" s="3"/>
      <c r="GU966" s="3"/>
      <c r="GV966" s="3"/>
      <c r="GW966" s="3"/>
      <c r="GX966" s="3"/>
      <c r="GY966" s="3"/>
      <c r="GZ966" s="3"/>
      <c r="HA966" s="3"/>
      <c r="HB966" s="3"/>
      <c r="HC966" s="3"/>
      <c r="HD966" s="3"/>
      <c r="HE966" s="3"/>
      <c r="HF966" s="3"/>
      <c r="HG966" s="3"/>
      <c r="HH966" s="3"/>
      <c r="HI966" s="3"/>
      <c r="HJ966" s="3"/>
      <c r="HK966" s="3"/>
      <c r="HL966" s="3"/>
      <c r="HM966" s="3"/>
      <c r="HN966" s="3"/>
      <c r="HO966" s="3"/>
      <c r="HP966" s="3"/>
      <c r="HQ966" s="3"/>
      <c r="HR966" s="3"/>
      <c r="HS966" s="3"/>
      <c r="HT966" s="3"/>
      <c r="HU966" s="3"/>
      <c r="HV966" s="3"/>
      <c r="HW966" s="3"/>
      <c r="HX966" s="3"/>
      <c r="HY966" s="3"/>
      <c r="HZ966" s="3"/>
      <c r="IA966" s="3"/>
      <c r="IB966" s="3"/>
      <c r="IC966" s="3"/>
      <c r="ID966" s="3"/>
      <c r="IE966" s="3"/>
      <c r="IF966" s="3"/>
      <c r="IG966" s="3"/>
      <c r="IH966" s="3"/>
      <c r="II966" s="3"/>
      <c r="IJ966" s="3"/>
      <c r="IK966" s="3"/>
      <c r="IL966" s="3"/>
      <c r="IM966" s="3"/>
      <c r="IN966" s="3"/>
      <c r="IO966" s="3"/>
    </row>
    <row r="967" s="1" customFormat="1" spans="1:249">
      <c r="A967" s="16" t="s">
        <v>739</v>
      </c>
      <c r="B967" s="17">
        <v>0</v>
      </c>
      <c r="C967" s="14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  <c r="EK967" s="3"/>
      <c r="EL967" s="3"/>
      <c r="EM967" s="3"/>
      <c r="EN967" s="3"/>
      <c r="EO967" s="3"/>
      <c r="EP967" s="3"/>
      <c r="EQ967" s="3"/>
      <c r="ER967" s="3"/>
      <c r="ES967" s="3"/>
      <c r="ET967" s="3"/>
      <c r="EU967" s="3"/>
      <c r="EV967" s="3"/>
      <c r="EW967" s="3"/>
      <c r="EX967" s="3"/>
      <c r="EY967" s="3"/>
      <c r="EZ967" s="3"/>
      <c r="FA967" s="3"/>
      <c r="FB967" s="3"/>
      <c r="FC967" s="3"/>
      <c r="FD967" s="3"/>
      <c r="FE967" s="3"/>
      <c r="FF967" s="3"/>
      <c r="FG967" s="3"/>
      <c r="FH967" s="3"/>
      <c r="FI967" s="3"/>
      <c r="FJ967" s="3"/>
      <c r="FK967" s="3"/>
      <c r="FL967" s="3"/>
      <c r="FM967" s="3"/>
      <c r="FN967" s="3"/>
      <c r="FO967" s="3"/>
      <c r="FP967" s="3"/>
      <c r="FQ967" s="3"/>
      <c r="FR967" s="3"/>
      <c r="FS967" s="3"/>
      <c r="FT967" s="3"/>
      <c r="FU967" s="3"/>
      <c r="FV967" s="3"/>
      <c r="FW967" s="3"/>
      <c r="FX967" s="3"/>
      <c r="FY967" s="3"/>
      <c r="FZ967" s="3"/>
      <c r="GA967" s="3"/>
      <c r="GB967" s="3"/>
      <c r="GC967" s="3"/>
      <c r="GD967" s="3"/>
      <c r="GE967" s="3"/>
      <c r="GF967" s="3"/>
      <c r="GG967" s="3"/>
      <c r="GH967" s="3"/>
      <c r="GI967" s="3"/>
      <c r="GJ967" s="3"/>
      <c r="GK967" s="3"/>
      <c r="GL967" s="3"/>
      <c r="GM967" s="3"/>
      <c r="GN967" s="3"/>
      <c r="GO967" s="3"/>
      <c r="GP967" s="3"/>
      <c r="GQ967" s="3"/>
      <c r="GR967" s="3"/>
      <c r="GS967" s="3"/>
      <c r="GT967" s="3"/>
      <c r="GU967" s="3"/>
      <c r="GV967" s="3"/>
      <c r="GW967" s="3"/>
      <c r="GX967" s="3"/>
      <c r="GY967" s="3"/>
      <c r="GZ967" s="3"/>
      <c r="HA967" s="3"/>
      <c r="HB967" s="3"/>
      <c r="HC967" s="3"/>
      <c r="HD967" s="3"/>
      <c r="HE967" s="3"/>
      <c r="HF967" s="3"/>
      <c r="HG967" s="3"/>
      <c r="HH967" s="3"/>
      <c r="HI967" s="3"/>
      <c r="HJ967" s="3"/>
      <c r="HK967" s="3"/>
      <c r="HL967" s="3"/>
      <c r="HM967" s="3"/>
      <c r="HN967" s="3"/>
      <c r="HO967" s="3"/>
      <c r="HP967" s="3"/>
      <c r="HQ967" s="3"/>
      <c r="HR967" s="3"/>
      <c r="HS967" s="3"/>
      <c r="HT967" s="3"/>
      <c r="HU967" s="3"/>
      <c r="HV967" s="3"/>
      <c r="HW967" s="3"/>
      <c r="HX967" s="3"/>
      <c r="HY967" s="3"/>
      <c r="HZ967" s="3"/>
      <c r="IA967" s="3"/>
      <c r="IB967" s="3"/>
      <c r="IC967" s="3"/>
      <c r="ID967" s="3"/>
      <c r="IE967" s="3"/>
      <c r="IF967" s="3"/>
      <c r="IG967" s="3"/>
      <c r="IH967" s="3"/>
      <c r="II967" s="3"/>
      <c r="IJ967" s="3"/>
      <c r="IK967" s="3"/>
      <c r="IL967" s="3"/>
      <c r="IM967" s="3"/>
      <c r="IN967" s="3"/>
      <c r="IO967" s="3"/>
    </row>
    <row r="968" s="1" customFormat="1" spans="1:249">
      <c r="A968" s="16" t="s">
        <v>740</v>
      </c>
      <c r="B968" s="17">
        <v>0</v>
      </c>
      <c r="C968" s="14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  <c r="EK968" s="3"/>
      <c r="EL968" s="3"/>
      <c r="EM968" s="3"/>
      <c r="EN968" s="3"/>
      <c r="EO968" s="3"/>
      <c r="EP968" s="3"/>
      <c r="EQ968" s="3"/>
      <c r="ER968" s="3"/>
      <c r="ES968" s="3"/>
      <c r="ET968" s="3"/>
      <c r="EU968" s="3"/>
      <c r="EV968" s="3"/>
      <c r="EW968" s="3"/>
      <c r="EX968" s="3"/>
      <c r="EY968" s="3"/>
      <c r="EZ968" s="3"/>
      <c r="FA968" s="3"/>
      <c r="FB968" s="3"/>
      <c r="FC968" s="3"/>
      <c r="FD968" s="3"/>
      <c r="FE968" s="3"/>
      <c r="FF968" s="3"/>
      <c r="FG968" s="3"/>
      <c r="FH968" s="3"/>
      <c r="FI968" s="3"/>
      <c r="FJ968" s="3"/>
      <c r="FK968" s="3"/>
      <c r="FL968" s="3"/>
      <c r="FM968" s="3"/>
      <c r="FN968" s="3"/>
      <c r="FO968" s="3"/>
      <c r="FP968" s="3"/>
      <c r="FQ968" s="3"/>
      <c r="FR968" s="3"/>
      <c r="FS968" s="3"/>
      <c r="FT968" s="3"/>
      <c r="FU968" s="3"/>
      <c r="FV968" s="3"/>
      <c r="FW968" s="3"/>
      <c r="FX968" s="3"/>
      <c r="FY968" s="3"/>
      <c r="FZ968" s="3"/>
      <c r="GA968" s="3"/>
      <c r="GB968" s="3"/>
      <c r="GC968" s="3"/>
      <c r="GD968" s="3"/>
      <c r="GE968" s="3"/>
      <c r="GF968" s="3"/>
      <c r="GG968" s="3"/>
      <c r="GH968" s="3"/>
      <c r="GI968" s="3"/>
      <c r="GJ968" s="3"/>
      <c r="GK968" s="3"/>
      <c r="GL968" s="3"/>
      <c r="GM968" s="3"/>
      <c r="GN968" s="3"/>
      <c r="GO968" s="3"/>
      <c r="GP968" s="3"/>
      <c r="GQ968" s="3"/>
      <c r="GR968" s="3"/>
      <c r="GS968" s="3"/>
      <c r="GT968" s="3"/>
      <c r="GU968" s="3"/>
      <c r="GV968" s="3"/>
      <c r="GW968" s="3"/>
      <c r="GX968" s="3"/>
      <c r="GY968" s="3"/>
      <c r="GZ968" s="3"/>
      <c r="HA968" s="3"/>
      <c r="HB968" s="3"/>
      <c r="HC968" s="3"/>
      <c r="HD968" s="3"/>
      <c r="HE968" s="3"/>
      <c r="HF968" s="3"/>
      <c r="HG968" s="3"/>
      <c r="HH968" s="3"/>
      <c r="HI968" s="3"/>
      <c r="HJ968" s="3"/>
      <c r="HK968" s="3"/>
      <c r="HL968" s="3"/>
      <c r="HM968" s="3"/>
      <c r="HN968" s="3"/>
      <c r="HO968" s="3"/>
      <c r="HP968" s="3"/>
      <c r="HQ968" s="3"/>
      <c r="HR968" s="3"/>
      <c r="HS968" s="3"/>
      <c r="HT968" s="3"/>
      <c r="HU968" s="3"/>
      <c r="HV968" s="3"/>
      <c r="HW968" s="3"/>
      <c r="HX968" s="3"/>
      <c r="HY968" s="3"/>
      <c r="HZ968" s="3"/>
      <c r="IA968" s="3"/>
      <c r="IB968" s="3"/>
      <c r="IC968" s="3"/>
      <c r="ID968" s="3"/>
      <c r="IE968" s="3"/>
      <c r="IF968" s="3"/>
      <c r="IG968" s="3"/>
      <c r="IH968" s="3"/>
      <c r="II968" s="3"/>
      <c r="IJ968" s="3"/>
      <c r="IK968" s="3"/>
      <c r="IL968" s="3"/>
      <c r="IM968" s="3"/>
      <c r="IN968" s="3"/>
      <c r="IO968" s="3"/>
    </row>
    <row r="969" s="1" customFormat="1" spans="1:249">
      <c r="A969" s="16" t="s">
        <v>741</v>
      </c>
      <c r="B969" s="17">
        <v>0</v>
      </c>
      <c r="C969" s="14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  <c r="EJ969" s="3"/>
      <c r="EK969" s="3"/>
      <c r="EL969" s="3"/>
      <c r="EM969" s="3"/>
      <c r="EN969" s="3"/>
      <c r="EO969" s="3"/>
      <c r="EP969" s="3"/>
      <c r="EQ969" s="3"/>
      <c r="ER969" s="3"/>
      <c r="ES969" s="3"/>
      <c r="ET969" s="3"/>
      <c r="EU969" s="3"/>
      <c r="EV969" s="3"/>
      <c r="EW969" s="3"/>
      <c r="EX969" s="3"/>
      <c r="EY969" s="3"/>
      <c r="EZ969" s="3"/>
      <c r="FA969" s="3"/>
      <c r="FB969" s="3"/>
      <c r="FC969" s="3"/>
      <c r="FD969" s="3"/>
      <c r="FE969" s="3"/>
      <c r="FF969" s="3"/>
      <c r="FG969" s="3"/>
      <c r="FH969" s="3"/>
      <c r="FI969" s="3"/>
      <c r="FJ969" s="3"/>
      <c r="FK969" s="3"/>
      <c r="FL969" s="3"/>
      <c r="FM969" s="3"/>
      <c r="FN969" s="3"/>
      <c r="FO969" s="3"/>
      <c r="FP969" s="3"/>
      <c r="FQ969" s="3"/>
      <c r="FR969" s="3"/>
      <c r="FS969" s="3"/>
      <c r="FT969" s="3"/>
      <c r="FU969" s="3"/>
      <c r="FV969" s="3"/>
      <c r="FW969" s="3"/>
      <c r="FX969" s="3"/>
      <c r="FY969" s="3"/>
      <c r="FZ969" s="3"/>
      <c r="GA969" s="3"/>
      <c r="GB969" s="3"/>
      <c r="GC969" s="3"/>
      <c r="GD969" s="3"/>
      <c r="GE969" s="3"/>
      <c r="GF969" s="3"/>
      <c r="GG969" s="3"/>
      <c r="GH969" s="3"/>
      <c r="GI969" s="3"/>
      <c r="GJ969" s="3"/>
      <c r="GK969" s="3"/>
      <c r="GL969" s="3"/>
      <c r="GM969" s="3"/>
      <c r="GN969" s="3"/>
      <c r="GO969" s="3"/>
      <c r="GP969" s="3"/>
      <c r="GQ969" s="3"/>
      <c r="GR969" s="3"/>
      <c r="GS969" s="3"/>
      <c r="GT969" s="3"/>
      <c r="GU969" s="3"/>
      <c r="GV969" s="3"/>
      <c r="GW969" s="3"/>
      <c r="GX969" s="3"/>
      <c r="GY969" s="3"/>
      <c r="GZ969" s="3"/>
      <c r="HA969" s="3"/>
      <c r="HB969" s="3"/>
      <c r="HC969" s="3"/>
      <c r="HD969" s="3"/>
      <c r="HE969" s="3"/>
      <c r="HF969" s="3"/>
      <c r="HG969" s="3"/>
      <c r="HH969" s="3"/>
      <c r="HI969" s="3"/>
      <c r="HJ969" s="3"/>
      <c r="HK969" s="3"/>
      <c r="HL969" s="3"/>
      <c r="HM969" s="3"/>
      <c r="HN969" s="3"/>
      <c r="HO969" s="3"/>
      <c r="HP969" s="3"/>
      <c r="HQ969" s="3"/>
      <c r="HR969" s="3"/>
      <c r="HS969" s="3"/>
      <c r="HT969" s="3"/>
      <c r="HU969" s="3"/>
      <c r="HV969" s="3"/>
      <c r="HW969" s="3"/>
      <c r="HX969" s="3"/>
      <c r="HY969" s="3"/>
      <c r="HZ969" s="3"/>
      <c r="IA969" s="3"/>
      <c r="IB969" s="3"/>
      <c r="IC969" s="3"/>
      <c r="ID969" s="3"/>
      <c r="IE969" s="3"/>
      <c r="IF969" s="3"/>
      <c r="IG969" s="3"/>
      <c r="IH969" s="3"/>
      <c r="II969" s="3"/>
      <c r="IJ969" s="3"/>
      <c r="IK969" s="3"/>
      <c r="IL969" s="3"/>
      <c r="IM969" s="3"/>
      <c r="IN969" s="3"/>
      <c r="IO969" s="3"/>
    </row>
    <row r="970" s="1" customFormat="1" spans="1:249">
      <c r="A970" s="16" t="s">
        <v>742</v>
      </c>
      <c r="B970" s="17">
        <v>0</v>
      </c>
      <c r="C970" s="14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  <c r="EJ970" s="3"/>
      <c r="EK970" s="3"/>
      <c r="EL970" s="3"/>
      <c r="EM970" s="3"/>
      <c r="EN970" s="3"/>
      <c r="EO970" s="3"/>
      <c r="EP970" s="3"/>
      <c r="EQ970" s="3"/>
      <c r="ER970" s="3"/>
      <c r="ES970" s="3"/>
      <c r="ET970" s="3"/>
      <c r="EU970" s="3"/>
      <c r="EV970" s="3"/>
      <c r="EW970" s="3"/>
      <c r="EX970" s="3"/>
      <c r="EY970" s="3"/>
      <c r="EZ970" s="3"/>
      <c r="FA970" s="3"/>
      <c r="FB970" s="3"/>
      <c r="FC970" s="3"/>
      <c r="FD970" s="3"/>
      <c r="FE970" s="3"/>
      <c r="FF970" s="3"/>
      <c r="FG970" s="3"/>
      <c r="FH970" s="3"/>
      <c r="FI970" s="3"/>
      <c r="FJ970" s="3"/>
      <c r="FK970" s="3"/>
      <c r="FL970" s="3"/>
      <c r="FM970" s="3"/>
      <c r="FN970" s="3"/>
      <c r="FO970" s="3"/>
      <c r="FP970" s="3"/>
      <c r="FQ970" s="3"/>
      <c r="FR970" s="3"/>
      <c r="FS970" s="3"/>
      <c r="FT970" s="3"/>
      <c r="FU970" s="3"/>
      <c r="FV970" s="3"/>
      <c r="FW970" s="3"/>
      <c r="FX970" s="3"/>
      <c r="FY970" s="3"/>
      <c r="FZ970" s="3"/>
      <c r="GA970" s="3"/>
      <c r="GB970" s="3"/>
      <c r="GC970" s="3"/>
      <c r="GD970" s="3"/>
      <c r="GE970" s="3"/>
      <c r="GF970" s="3"/>
      <c r="GG970" s="3"/>
      <c r="GH970" s="3"/>
      <c r="GI970" s="3"/>
      <c r="GJ970" s="3"/>
      <c r="GK970" s="3"/>
      <c r="GL970" s="3"/>
      <c r="GM970" s="3"/>
      <c r="GN970" s="3"/>
      <c r="GO970" s="3"/>
      <c r="GP970" s="3"/>
      <c r="GQ970" s="3"/>
      <c r="GR970" s="3"/>
      <c r="GS970" s="3"/>
      <c r="GT970" s="3"/>
      <c r="GU970" s="3"/>
      <c r="GV970" s="3"/>
      <c r="GW970" s="3"/>
      <c r="GX970" s="3"/>
      <c r="GY970" s="3"/>
      <c r="GZ970" s="3"/>
      <c r="HA970" s="3"/>
      <c r="HB970" s="3"/>
      <c r="HC970" s="3"/>
      <c r="HD970" s="3"/>
      <c r="HE970" s="3"/>
      <c r="HF970" s="3"/>
      <c r="HG970" s="3"/>
      <c r="HH970" s="3"/>
      <c r="HI970" s="3"/>
      <c r="HJ970" s="3"/>
      <c r="HK970" s="3"/>
      <c r="HL970" s="3"/>
      <c r="HM970" s="3"/>
      <c r="HN970" s="3"/>
      <c r="HO970" s="3"/>
      <c r="HP970" s="3"/>
      <c r="HQ970" s="3"/>
      <c r="HR970" s="3"/>
      <c r="HS970" s="3"/>
      <c r="HT970" s="3"/>
      <c r="HU970" s="3"/>
      <c r="HV970" s="3"/>
      <c r="HW970" s="3"/>
      <c r="HX970" s="3"/>
      <c r="HY970" s="3"/>
      <c r="HZ970" s="3"/>
      <c r="IA970" s="3"/>
      <c r="IB970" s="3"/>
      <c r="IC970" s="3"/>
      <c r="ID970" s="3"/>
      <c r="IE970" s="3"/>
      <c r="IF970" s="3"/>
      <c r="IG970" s="3"/>
      <c r="IH970" s="3"/>
      <c r="II970" s="3"/>
      <c r="IJ970" s="3"/>
      <c r="IK970" s="3"/>
      <c r="IL970" s="3"/>
      <c r="IM970" s="3"/>
      <c r="IN970" s="3"/>
      <c r="IO970" s="3"/>
    </row>
    <row r="971" s="1" customFormat="1" spans="1:249">
      <c r="A971" s="16" t="s">
        <v>743</v>
      </c>
      <c r="B971" s="17">
        <v>0</v>
      </c>
      <c r="C971" s="14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  <c r="EJ971" s="3"/>
      <c r="EK971" s="3"/>
      <c r="EL971" s="3"/>
      <c r="EM971" s="3"/>
      <c r="EN971" s="3"/>
      <c r="EO971" s="3"/>
      <c r="EP971" s="3"/>
      <c r="EQ971" s="3"/>
      <c r="ER971" s="3"/>
      <c r="ES971" s="3"/>
      <c r="ET971" s="3"/>
      <c r="EU971" s="3"/>
      <c r="EV971" s="3"/>
      <c r="EW971" s="3"/>
      <c r="EX971" s="3"/>
      <c r="EY971" s="3"/>
      <c r="EZ971" s="3"/>
      <c r="FA971" s="3"/>
      <c r="FB971" s="3"/>
      <c r="FC971" s="3"/>
      <c r="FD971" s="3"/>
      <c r="FE971" s="3"/>
      <c r="FF971" s="3"/>
      <c r="FG971" s="3"/>
      <c r="FH971" s="3"/>
      <c r="FI971" s="3"/>
      <c r="FJ971" s="3"/>
      <c r="FK971" s="3"/>
      <c r="FL971" s="3"/>
      <c r="FM971" s="3"/>
      <c r="FN971" s="3"/>
      <c r="FO971" s="3"/>
      <c r="FP971" s="3"/>
      <c r="FQ971" s="3"/>
      <c r="FR971" s="3"/>
      <c r="FS971" s="3"/>
      <c r="FT971" s="3"/>
      <c r="FU971" s="3"/>
      <c r="FV971" s="3"/>
      <c r="FW971" s="3"/>
      <c r="FX971" s="3"/>
      <c r="FY971" s="3"/>
      <c r="FZ971" s="3"/>
      <c r="GA971" s="3"/>
      <c r="GB971" s="3"/>
      <c r="GC971" s="3"/>
      <c r="GD971" s="3"/>
      <c r="GE971" s="3"/>
      <c r="GF971" s="3"/>
      <c r="GG971" s="3"/>
      <c r="GH971" s="3"/>
      <c r="GI971" s="3"/>
      <c r="GJ971" s="3"/>
      <c r="GK971" s="3"/>
      <c r="GL971" s="3"/>
      <c r="GM971" s="3"/>
      <c r="GN971" s="3"/>
      <c r="GO971" s="3"/>
      <c r="GP971" s="3"/>
      <c r="GQ971" s="3"/>
      <c r="GR971" s="3"/>
      <c r="GS971" s="3"/>
      <c r="GT971" s="3"/>
      <c r="GU971" s="3"/>
      <c r="GV971" s="3"/>
      <c r="GW971" s="3"/>
      <c r="GX971" s="3"/>
      <c r="GY971" s="3"/>
      <c r="GZ971" s="3"/>
      <c r="HA971" s="3"/>
      <c r="HB971" s="3"/>
      <c r="HC971" s="3"/>
      <c r="HD971" s="3"/>
      <c r="HE971" s="3"/>
      <c r="HF971" s="3"/>
      <c r="HG971" s="3"/>
      <c r="HH971" s="3"/>
      <c r="HI971" s="3"/>
      <c r="HJ971" s="3"/>
      <c r="HK971" s="3"/>
      <c r="HL971" s="3"/>
      <c r="HM971" s="3"/>
      <c r="HN971" s="3"/>
      <c r="HO971" s="3"/>
      <c r="HP971" s="3"/>
      <c r="HQ971" s="3"/>
      <c r="HR971" s="3"/>
      <c r="HS971" s="3"/>
      <c r="HT971" s="3"/>
      <c r="HU971" s="3"/>
      <c r="HV971" s="3"/>
      <c r="HW971" s="3"/>
      <c r="HX971" s="3"/>
      <c r="HY971" s="3"/>
      <c r="HZ971" s="3"/>
      <c r="IA971" s="3"/>
      <c r="IB971" s="3"/>
      <c r="IC971" s="3"/>
      <c r="ID971" s="3"/>
      <c r="IE971" s="3"/>
      <c r="IF971" s="3"/>
      <c r="IG971" s="3"/>
      <c r="IH971" s="3"/>
      <c r="II971" s="3"/>
      <c r="IJ971" s="3"/>
      <c r="IK971" s="3"/>
      <c r="IL971" s="3"/>
      <c r="IM971" s="3"/>
      <c r="IN971" s="3"/>
      <c r="IO971" s="3"/>
    </row>
    <row r="972" s="1" customFormat="1" spans="1:249">
      <c r="A972" s="16" t="s">
        <v>744</v>
      </c>
      <c r="B972" s="17">
        <v>0</v>
      </c>
      <c r="C972" s="14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  <c r="EJ972" s="3"/>
      <c r="EK972" s="3"/>
      <c r="EL972" s="3"/>
      <c r="EM972" s="3"/>
      <c r="EN972" s="3"/>
      <c r="EO972" s="3"/>
      <c r="EP972" s="3"/>
      <c r="EQ972" s="3"/>
      <c r="ER972" s="3"/>
      <c r="ES972" s="3"/>
      <c r="ET972" s="3"/>
      <c r="EU972" s="3"/>
      <c r="EV972" s="3"/>
      <c r="EW972" s="3"/>
      <c r="EX972" s="3"/>
      <c r="EY972" s="3"/>
      <c r="EZ972" s="3"/>
      <c r="FA972" s="3"/>
      <c r="FB972" s="3"/>
      <c r="FC972" s="3"/>
      <c r="FD972" s="3"/>
      <c r="FE972" s="3"/>
      <c r="FF972" s="3"/>
      <c r="FG972" s="3"/>
      <c r="FH972" s="3"/>
      <c r="FI972" s="3"/>
      <c r="FJ972" s="3"/>
      <c r="FK972" s="3"/>
      <c r="FL972" s="3"/>
      <c r="FM972" s="3"/>
      <c r="FN972" s="3"/>
      <c r="FO972" s="3"/>
      <c r="FP972" s="3"/>
      <c r="FQ972" s="3"/>
      <c r="FR972" s="3"/>
      <c r="FS972" s="3"/>
      <c r="FT972" s="3"/>
      <c r="FU972" s="3"/>
      <c r="FV972" s="3"/>
      <c r="FW972" s="3"/>
      <c r="FX972" s="3"/>
      <c r="FY972" s="3"/>
      <c r="FZ972" s="3"/>
      <c r="GA972" s="3"/>
      <c r="GB972" s="3"/>
      <c r="GC972" s="3"/>
      <c r="GD972" s="3"/>
      <c r="GE972" s="3"/>
      <c r="GF972" s="3"/>
      <c r="GG972" s="3"/>
      <c r="GH972" s="3"/>
      <c r="GI972" s="3"/>
      <c r="GJ972" s="3"/>
      <c r="GK972" s="3"/>
      <c r="GL972" s="3"/>
      <c r="GM972" s="3"/>
      <c r="GN972" s="3"/>
      <c r="GO972" s="3"/>
      <c r="GP972" s="3"/>
      <c r="GQ972" s="3"/>
      <c r="GR972" s="3"/>
      <c r="GS972" s="3"/>
      <c r="GT972" s="3"/>
      <c r="GU972" s="3"/>
      <c r="GV972" s="3"/>
      <c r="GW972" s="3"/>
      <c r="GX972" s="3"/>
      <c r="GY972" s="3"/>
      <c r="GZ972" s="3"/>
      <c r="HA972" s="3"/>
      <c r="HB972" s="3"/>
      <c r="HC972" s="3"/>
      <c r="HD972" s="3"/>
      <c r="HE972" s="3"/>
      <c r="HF972" s="3"/>
      <c r="HG972" s="3"/>
      <c r="HH972" s="3"/>
      <c r="HI972" s="3"/>
      <c r="HJ972" s="3"/>
      <c r="HK972" s="3"/>
      <c r="HL972" s="3"/>
      <c r="HM972" s="3"/>
      <c r="HN972" s="3"/>
      <c r="HO972" s="3"/>
      <c r="HP972" s="3"/>
      <c r="HQ972" s="3"/>
      <c r="HR972" s="3"/>
      <c r="HS972" s="3"/>
      <c r="HT972" s="3"/>
      <c r="HU972" s="3"/>
      <c r="HV972" s="3"/>
      <c r="HW972" s="3"/>
      <c r="HX972" s="3"/>
      <c r="HY972" s="3"/>
      <c r="HZ972" s="3"/>
      <c r="IA972" s="3"/>
      <c r="IB972" s="3"/>
      <c r="IC972" s="3"/>
      <c r="ID972" s="3"/>
      <c r="IE972" s="3"/>
      <c r="IF972" s="3"/>
      <c r="IG972" s="3"/>
      <c r="IH972" s="3"/>
      <c r="II972" s="3"/>
      <c r="IJ972" s="3"/>
      <c r="IK972" s="3"/>
      <c r="IL972" s="3"/>
      <c r="IM972" s="3"/>
      <c r="IN972" s="3"/>
      <c r="IO972" s="3"/>
    </row>
    <row r="973" s="1" customFormat="1" spans="1:249">
      <c r="A973" s="16" t="s">
        <v>745</v>
      </c>
      <c r="B973" s="17">
        <v>0</v>
      </c>
      <c r="C973" s="14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  <c r="EJ973" s="3"/>
      <c r="EK973" s="3"/>
      <c r="EL973" s="3"/>
      <c r="EM973" s="3"/>
      <c r="EN973" s="3"/>
      <c r="EO973" s="3"/>
      <c r="EP973" s="3"/>
      <c r="EQ973" s="3"/>
      <c r="ER973" s="3"/>
      <c r="ES973" s="3"/>
      <c r="ET973" s="3"/>
      <c r="EU973" s="3"/>
      <c r="EV973" s="3"/>
      <c r="EW973" s="3"/>
      <c r="EX973" s="3"/>
      <c r="EY973" s="3"/>
      <c r="EZ973" s="3"/>
      <c r="FA973" s="3"/>
      <c r="FB973" s="3"/>
      <c r="FC973" s="3"/>
      <c r="FD973" s="3"/>
      <c r="FE973" s="3"/>
      <c r="FF973" s="3"/>
      <c r="FG973" s="3"/>
      <c r="FH973" s="3"/>
      <c r="FI973" s="3"/>
      <c r="FJ973" s="3"/>
      <c r="FK973" s="3"/>
      <c r="FL973" s="3"/>
      <c r="FM973" s="3"/>
      <c r="FN973" s="3"/>
      <c r="FO973" s="3"/>
      <c r="FP973" s="3"/>
      <c r="FQ973" s="3"/>
      <c r="FR973" s="3"/>
      <c r="FS973" s="3"/>
      <c r="FT973" s="3"/>
      <c r="FU973" s="3"/>
      <c r="FV973" s="3"/>
      <c r="FW973" s="3"/>
      <c r="FX973" s="3"/>
      <c r="FY973" s="3"/>
      <c r="FZ973" s="3"/>
      <c r="GA973" s="3"/>
      <c r="GB973" s="3"/>
      <c r="GC973" s="3"/>
      <c r="GD973" s="3"/>
      <c r="GE973" s="3"/>
      <c r="GF973" s="3"/>
      <c r="GG973" s="3"/>
      <c r="GH973" s="3"/>
      <c r="GI973" s="3"/>
      <c r="GJ973" s="3"/>
      <c r="GK973" s="3"/>
      <c r="GL973" s="3"/>
      <c r="GM973" s="3"/>
      <c r="GN973" s="3"/>
      <c r="GO973" s="3"/>
      <c r="GP973" s="3"/>
      <c r="GQ973" s="3"/>
      <c r="GR973" s="3"/>
      <c r="GS973" s="3"/>
      <c r="GT973" s="3"/>
      <c r="GU973" s="3"/>
      <c r="GV973" s="3"/>
      <c r="GW973" s="3"/>
      <c r="GX973" s="3"/>
      <c r="GY973" s="3"/>
      <c r="GZ973" s="3"/>
      <c r="HA973" s="3"/>
      <c r="HB973" s="3"/>
      <c r="HC973" s="3"/>
      <c r="HD973" s="3"/>
      <c r="HE973" s="3"/>
      <c r="HF973" s="3"/>
      <c r="HG973" s="3"/>
      <c r="HH973" s="3"/>
      <c r="HI973" s="3"/>
      <c r="HJ973" s="3"/>
      <c r="HK973" s="3"/>
      <c r="HL973" s="3"/>
      <c r="HM973" s="3"/>
      <c r="HN973" s="3"/>
      <c r="HO973" s="3"/>
      <c r="HP973" s="3"/>
      <c r="HQ973" s="3"/>
      <c r="HR973" s="3"/>
      <c r="HS973" s="3"/>
      <c r="HT973" s="3"/>
      <c r="HU973" s="3"/>
      <c r="HV973" s="3"/>
      <c r="HW973" s="3"/>
      <c r="HX973" s="3"/>
      <c r="HY973" s="3"/>
      <c r="HZ973" s="3"/>
      <c r="IA973" s="3"/>
      <c r="IB973" s="3"/>
      <c r="IC973" s="3"/>
      <c r="ID973" s="3"/>
      <c r="IE973" s="3"/>
      <c r="IF973" s="3"/>
      <c r="IG973" s="3"/>
      <c r="IH973" s="3"/>
      <c r="II973" s="3"/>
      <c r="IJ973" s="3"/>
      <c r="IK973" s="3"/>
      <c r="IL973" s="3"/>
      <c r="IM973" s="3"/>
      <c r="IN973" s="3"/>
      <c r="IO973" s="3"/>
    </row>
    <row r="974" s="1" customFormat="1" spans="1:249">
      <c r="A974" s="16" t="s">
        <v>746</v>
      </c>
      <c r="B974" s="17">
        <v>0</v>
      </c>
      <c r="C974" s="14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  <c r="EJ974" s="3"/>
      <c r="EK974" s="3"/>
      <c r="EL974" s="3"/>
      <c r="EM974" s="3"/>
      <c r="EN974" s="3"/>
      <c r="EO974" s="3"/>
      <c r="EP974" s="3"/>
      <c r="EQ974" s="3"/>
      <c r="ER974" s="3"/>
      <c r="ES974" s="3"/>
      <c r="ET974" s="3"/>
      <c r="EU974" s="3"/>
      <c r="EV974" s="3"/>
      <c r="EW974" s="3"/>
      <c r="EX974" s="3"/>
      <c r="EY974" s="3"/>
      <c r="EZ974" s="3"/>
      <c r="FA974" s="3"/>
      <c r="FB974" s="3"/>
      <c r="FC974" s="3"/>
      <c r="FD974" s="3"/>
      <c r="FE974" s="3"/>
      <c r="FF974" s="3"/>
      <c r="FG974" s="3"/>
      <c r="FH974" s="3"/>
      <c r="FI974" s="3"/>
      <c r="FJ974" s="3"/>
      <c r="FK974" s="3"/>
      <c r="FL974" s="3"/>
      <c r="FM974" s="3"/>
      <c r="FN974" s="3"/>
      <c r="FO974" s="3"/>
      <c r="FP974" s="3"/>
      <c r="FQ974" s="3"/>
      <c r="FR974" s="3"/>
      <c r="FS974" s="3"/>
      <c r="FT974" s="3"/>
      <c r="FU974" s="3"/>
      <c r="FV974" s="3"/>
      <c r="FW974" s="3"/>
      <c r="FX974" s="3"/>
      <c r="FY974" s="3"/>
      <c r="FZ974" s="3"/>
      <c r="GA974" s="3"/>
      <c r="GB974" s="3"/>
      <c r="GC974" s="3"/>
      <c r="GD974" s="3"/>
      <c r="GE974" s="3"/>
      <c r="GF974" s="3"/>
      <c r="GG974" s="3"/>
      <c r="GH974" s="3"/>
      <c r="GI974" s="3"/>
      <c r="GJ974" s="3"/>
      <c r="GK974" s="3"/>
      <c r="GL974" s="3"/>
      <c r="GM974" s="3"/>
      <c r="GN974" s="3"/>
      <c r="GO974" s="3"/>
      <c r="GP974" s="3"/>
      <c r="GQ974" s="3"/>
      <c r="GR974" s="3"/>
      <c r="GS974" s="3"/>
      <c r="GT974" s="3"/>
      <c r="GU974" s="3"/>
      <c r="GV974" s="3"/>
      <c r="GW974" s="3"/>
      <c r="GX974" s="3"/>
      <c r="GY974" s="3"/>
      <c r="GZ974" s="3"/>
      <c r="HA974" s="3"/>
      <c r="HB974" s="3"/>
      <c r="HC974" s="3"/>
      <c r="HD974" s="3"/>
      <c r="HE974" s="3"/>
      <c r="HF974" s="3"/>
      <c r="HG974" s="3"/>
      <c r="HH974" s="3"/>
      <c r="HI974" s="3"/>
      <c r="HJ974" s="3"/>
      <c r="HK974" s="3"/>
      <c r="HL974" s="3"/>
      <c r="HM974" s="3"/>
      <c r="HN974" s="3"/>
      <c r="HO974" s="3"/>
      <c r="HP974" s="3"/>
      <c r="HQ974" s="3"/>
      <c r="HR974" s="3"/>
      <c r="HS974" s="3"/>
      <c r="HT974" s="3"/>
      <c r="HU974" s="3"/>
      <c r="HV974" s="3"/>
      <c r="HW974" s="3"/>
      <c r="HX974" s="3"/>
      <c r="HY974" s="3"/>
      <c r="HZ974" s="3"/>
      <c r="IA974" s="3"/>
      <c r="IB974" s="3"/>
      <c r="IC974" s="3"/>
      <c r="ID974" s="3"/>
      <c r="IE974" s="3"/>
      <c r="IF974" s="3"/>
      <c r="IG974" s="3"/>
      <c r="IH974" s="3"/>
      <c r="II974" s="3"/>
      <c r="IJ974" s="3"/>
      <c r="IK974" s="3"/>
      <c r="IL974" s="3"/>
      <c r="IM974" s="3"/>
      <c r="IN974" s="3"/>
      <c r="IO974" s="3"/>
    </row>
    <row r="975" s="1" customFormat="1" spans="1:249">
      <c r="A975" s="16" t="s">
        <v>747</v>
      </c>
      <c r="B975" s="17">
        <v>0</v>
      </c>
      <c r="C975" s="14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  <c r="EJ975" s="3"/>
      <c r="EK975" s="3"/>
      <c r="EL975" s="3"/>
      <c r="EM975" s="3"/>
      <c r="EN975" s="3"/>
      <c r="EO975" s="3"/>
      <c r="EP975" s="3"/>
      <c r="EQ975" s="3"/>
      <c r="ER975" s="3"/>
      <c r="ES975" s="3"/>
      <c r="ET975" s="3"/>
      <c r="EU975" s="3"/>
      <c r="EV975" s="3"/>
      <c r="EW975" s="3"/>
      <c r="EX975" s="3"/>
      <c r="EY975" s="3"/>
      <c r="EZ975" s="3"/>
      <c r="FA975" s="3"/>
      <c r="FB975" s="3"/>
      <c r="FC975" s="3"/>
      <c r="FD975" s="3"/>
      <c r="FE975" s="3"/>
      <c r="FF975" s="3"/>
      <c r="FG975" s="3"/>
      <c r="FH975" s="3"/>
      <c r="FI975" s="3"/>
      <c r="FJ975" s="3"/>
      <c r="FK975" s="3"/>
      <c r="FL975" s="3"/>
      <c r="FM975" s="3"/>
      <c r="FN975" s="3"/>
      <c r="FO975" s="3"/>
      <c r="FP975" s="3"/>
      <c r="FQ975" s="3"/>
      <c r="FR975" s="3"/>
      <c r="FS975" s="3"/>
      <c r="FT975" s="3"/>
      <c r="FU975" s="3"/>
      <c r="FV975" s="3"/>
      <c r="FW975" s="3"/>
      <c r="FX975" s="3"/>
      <c r="FY975" s="3"/>
      <c r="FZ975" s="3"/>
      <c r="GA975" s="3"/>
      <c r="GB975" s="3"/>
      <c r="GC975" s="3"/>
      <c r="GD975" s="3"/>
      <c r="GE975" s="3"/>
      <c r="GF975" s="3"/>
      <c r="GG975" s="3"/>
      <c r="GH975" s="3"/>
      <c r="GI975" s="3"/>
      <c r="GJ975" s="3"/>
      <c r="GK975" s="3"/>
      <c r="GL975" s="3"/>
      <c r="GM975" s="3"/>
      <c r="GN975" s="3"/>
      <c r="GO975" s="3"/>
      <c r="GP975" s="3"/>
      <c r="GQ975" s="3"/>
      <c r="GR975" s="3"/>
      <c r="GS975" s="3"/>
      <c r="GT975" s="3"/>
      <c r="GU975" s="3"/>
      <c r="GV975" s="3"/>
      <c r="GW975" s="3"/>
      <c r="GX975" s="3"/>
      <c r="GY975" s="3"/>
      <c r="GZ975" s="3"/>
      <c r="HA975" s="3"/>
      <c r="HB975" s="3"/>
      <c r="HC975" s="3"/>
      <c r="HD975" s="3"/>
      <c r="HE975" s="3"/>
      <c r="HF975" s="3"/>
      <c r="HG975" s="3"/>
      <c r="HH975" s="3"/>
      <c r="HI975" s="3"/>
      <c r="HJ975" s="3"/>
      <c r="HK975" s="3"/>
      <c r="HL975" s="3"/>
      <c r="HM975" s="3"/>
      <c r="HN975" s="3"/>
      <c r="HO975" s="3"/>
      <c r="HP975" s="3"/>
      <c r="HQ975" s="3"/>
      <c r="HR975" s="3"/>
      <c r="HS975" s="3"/>
      <c r="HT975" s="3"/>
      <c r="HU975" s="3"/>
      <c r="HV975" s="3"/>
      <c r="HW975" s="3"/>
      <c r="HX975" s="3"/>
      <c r="HY975" s="3"/>
      <c r="HZ975" s="3"/>
      <c r="IA975" s="3"/>
      <c r="IB975" s="3"/>
      <c r="IC975" s="3"/>
      <c r="ID975" s="3"/>
      <c r="IE975" s="3"/>
      <c r="IF975" s="3"/>
      <c r="IG975" s="3"/>
      <c r="IH975" s="3"/>
      <c r="II975" s="3"/>
      <c r="IJ975" s="3"/>
      <c r="IK975" s="3"/>
      <c r="IL975" s="3"/>
      <c r="IM975" s="3"/>
      <c r="IN975" s="3"/>
      <c r="IO975" s="3"/>
    </row>
    <row r="976" s="1" customFormat="1" spans="1:249">
      <c r="A976" s="16" t="s">
        <v>748</v>
      </c>
      <c r="B976" s="17">
        <v>0</v>
      </c>
      <c r="C976" s="14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  <c r="EK976" s="3"/>
      <c r="EL976" s="3"/>
      <c r="EM976" s="3"/>
      <c r="EN976" s="3"/>
      <c r="EO976" s="3"/>
      <c r="EP976" s="3"/>
      <c r="EQ976" s="3"/>
      <c r="ER976" s="3"/>
      <c r="ES976" s="3"/>
      <c r="ET976" s="3"/>
      <c r="EU976" s="3"/>
      <c r="EV976" s="3"/>
      <c r="EW976" s="3"/>
      <c r="EX976" s="3"/>
      <c r="EY976" s="3"/>
      <c r="EZ976" s="3"/>
      <c r="FA976" s="3"/>
      <c r="FB976" s="3"/>
      <c r="FC976" s="3"/>
      <c r="FD976" s="3"/>
      <c r="FE976" s="3"/>
      <c r="FF976" s="3"/>
      <c r="FG976" s="3"/>
      <c r="FH976" s="3"/>
      <c r="FI976" s="3"/>
      <c r="FJ976" s="3"/>
      <c r="FK976" s="3"/>
      <c r="FL976" s="3"/>
      <c r="FM976" s="3"/>
      <c r="FN976" s="3"/>
      <c r="FO976" s="3"/>
      <c r="FP976" s="3"/>
      <c r="FQ976" s="3"/>
      <c r="FR976" s="3"/>
      <c r="FS976" s="3"/>
      <c r="FT976" s="3"/>
      <c r="FU976" s="3"/>
      <c r="FV976" s="3"/>
      <c r="FW976" s="3"/>
      <c r="FX976" s="3"/>
      <c r="FY976" s="3"/>
      <c r="FZ976" s="3"/>
      <c r="GA976" s="3"/>
      <c r="GB976" s="3"/>
      <c r="GC976" s="3"/>
      <c r="GD976" s="3"/>
      <c r="GE976" s="3"/>
      <c r="GF976" s="3"/>
      <c r="GG976" s="3"/>
      <c r="GH976" s="3"/>
      <c r="GI976" s="3"/>
      <c r="GJ976" s="3"/>
      <c r="GK976" s="3"/>
      <c r="GL976" s="3"/>
      <c r="GM976" s="3"/>
      <c r="GN976" s="3"/>
      <c r="GO976" s="3"/>
      <c r="GP976" s="3"/>
      <c r="GQ976" s="3"/>
      <c r="GR976" s="3"/>
      <c r="GS976" s="3"/>
      <c r="GT976" s="3"/>
      <c r="GU976" s="3"/>
      <c r="GV976" s="3"/>
      <c r="GW976" s="3"/>
      <c r="GX976" s="3"/>
      <c r="GY976" s="3"/>
      <c r="GZ976" s="3"/>
      <c r="HA976" s="3"/>
      <c r="HB976" s="3"/>
      <c r="HC976" s="3"/>
      <c r="HD976" s="3"/>
      <c r="HE976" s="3"/>
      <c r="HF976" s="3"/>
      <c r="HG976" s="3"/>
      <c r="HH976" s="3"/>
      <c r="HI976" s="3"/>
      <c r="HJ976" s="3"/>
      <c r="HK976" s="3"/>
      <c r="HL976" s="3"/>
      <c r="HM976" s="3"/>
      <c r="HN976" s="3"/>
      <c r="HO976" s="3"/>
      <c r="HP976" s="3"/>
      <c r="HQ976" s="3"/>
      <c r="HR976" s="3"/>
      <c r="HS976" s="3"/>
      <c r="HT976" s="3"/>
      <c r="HU976" s="3"/>
      <c r="HV976" s="3"/>
      <c r="HW976" s="3"/>
      <c r="HX976" s="3"/>
      <c r="HY976" s="3"/>
      <c r="HZ976" s="3"/>
      <c r="IA976" s="3"/>
      <c r="IB976" s="3"/>
      <c r="IC976" s="3"/>
      <c r="ID976" s="3"/>
      <c r="IE976" s="3"/>
      <c r="IF976" s="3"/>
      <c r="IG976" s="3"/>
      <c r="IH976" s="3"/>
      <c r="II976" s="3"/>
      <c r="IJ976" s="3"/>
      <c r="IK976" s="3"/>
      <c r="IL976" s="3"/>
      <c r="IM976" s="3"/>
      <c r="IN976" s="3"/>
      <c r="IO976" s="3"/>
    </row>
    <row r="977" s="1" customFormat="1" spans="1:249">
      <c r="A977" s="16" t="s">
        <v>749</v>
      </c>
      <c r="B977" s="17">
        <v>0</v>
      </c>
      <c r="C977" s="14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  <c r="EJ977" s="3"/>
      <c r="EK977" s="3"/>
      <c r="EL977" s="3"/>
      <c r="EM977" s="3"/>
      <c r="EN977" s="3"/>
      <c r="EO977" s="3"/>
      <c r="EP977" s="3"/>
      <c r="EQ977" s="3"/>
      <c r="ER977" s="3"/>
      <c r="ES977" s="3"/>
      <c r="ET977" s="3"/>
      <c r="EU977" s="3"/>
      <c r="EV977" s="3"/>
      <c r="EW977" s="3"/>
      <c r="EX977" s="3"/>
      <c r="EY977" s="3"/>
      <c r="EZ977" s="3"/>
      <c r="FA977" s="3"/>
      <c r="FB977" s="3"/>
      <c r="FC977" s="3"/>
      <c r="FD977" s="3"/>
      <c r="FE977" s="3"/>
      <c r="FF977" s="3"/>
      <c r="FG977" s="3"/>
      <c r="FH977" s="3"/>
      <c r="FI977" s="3"/>
      <c r="FJ977" s="3"/>
      <c r="FK977" s="3"/>
      <c r="FL977" s="3"/>
      <c r="FM977" s="3"/>
      <c r="FN977" s="3"/>
      <c r="FO977" s="3"/>
      <c r="FP977" s="3"/>
      <c r="FQ977" s="3"/>
      <c r="FR977" s="3"/>
      <c r="FS977" s="3"/>
      <c r="FT977" s="3"/>
      <c r="FU977" s="3"/>
      <c r="FV977" s="3"/>
      <c r="FW977" s="3"/>
      <c r="FX977" s="3"/>
      <c r="FY977" s="3"/>
      <c r="FZ977" s="3"/>
      <c r="GA977" s="3"/>
      <c r="GB977" s="3"/>
      <c r="GC977" s="3"/>
      <c r="GD977" s="3"/>
      <c r="GE977" s="3"/>
      <c r="GF977" s="3"/>
      <c r="GG977" s="3"/>
      <c r="GH977" s="3"/>
      <c r="GI977" s="3"/>
      <c r="GJ977" s="3"/>
      <c r="GK977" s="3"/>
      <c r="GL977" s="3"/>
      <c r="GM977" s="3"/>
      <c r="GN977" s="3"/>
      <c r="GO977" s="3"/>
      <c r="GP977" s="3"/>
      <c r="GQ977" s="3"/>
      <c r="GR977" s="3"/>
      <c r="GS977" s="3"/>
      <c r="GT977" s="3"/>
      <c r="GU977" s="3"/>
      <c r="GV977" s="3"/>
      <c r="GW977" s="3"/>
      <c r="GX977" s="3"/>
      <c r="GY977" s="3"/>
      <c r="GZ977" s="3"/>
      <c r="HA977" s="3"/>
      <c r="HB977" s="3"/>
      <c r="HC977" s="3"/>
      <c r="HD977" s="3"/>
      <c r="HE977" s="3"/>
      <c r="HF977" s="3"/>
      <c r="HG977" s="3"/>
      <c r="HH977" s="3"/>
      <c r="HI977" s="3"/>
      <c r="HJ977" s="3"/>
      <c r="HK977" s="3"/>
      <c r="HL977" s="3"/>
      <c r="HM977" s="3"/>
      <c r="HN977" s="3"/>
      <c r="HO977" s="3"/>
      <c r="HP977" s="3"/>
      <c r="HQ977" s="3"/>
      <c r="HR977" s="3"/>
      <c r="HS977" s="3"/>
      <c r="HT977" s="3"/>
      <c r="HU977" s="3"/>
      <c r="HV977" s="3"/>
      <c r="HW977" s="3"/>
      <c r="HX977" s="3"/>
      <c r="HY977" s="3"/>
      <c r="HZ977" s="3"/>
      <c r="IA977" s="3"/>
      <c r="IB977" s="3"/>
      <c r="IC977" s="3"/>
      <c r="ID977" s="3"/>
      <c r="IE977" s="3"/>
      <c r="IF977" s="3"/>
      <c r="IG977" s="3"/>
      <c r="IH977" s="3"/>
      <c r="II977" s="3"/>
      <c r="IJ977" s="3"/>
      <c r="IK977" s="3"/>
      <c r="IL977" s="3"/>
      <c r="IM977" s="3"/>
      <c r="IN977" s="3"/>
      <c r="IO977" s="3"/>
    </row>
    <row r="978" s="1" customFormat="1" spans="1:249">
      <c r="A978" s="16" t="s">
        <v>750</v>
      </c>
      <c r="B978" s="17">
        <v>238</v>
      </c>
      <c r="C978" s="14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  <c r="EK978" s="3"/>
      <c r="EL978" s="3"/>
      <c r="EM978" s="3"/>
      <c r="EN978" s="3"/>
      <c r="EO978" s="3"/>
      <c r="EP978" s="3"/>
      <c r="EQ978" s="3"/>
      <c r="ER978" s="3"/>
      <c r="ES978" s="3"/>
      <c r="ET978" s="3"/>
      <c r="EU978" s="3"/>
      <c r="EV978" s="3"/>
      <c r="EW978" s="3"/>
      <c r="EX978" s="3"/>
      <c r="EY978" s="3"/>
      <c r="EZ978" s="3"/>
      <c r="FA978" s="3"/>
      <c r="FB978" s="3"/>
      <c r="FC978" s="3"/>
      <c r="FD978" s="3"/>
      <c r="FE978" s="3"/>
      <c r="FF978" s="3"/>
      <c r="FG978" s="3"/>
      <c r="FH978" s="3"/>
      <c r="FI978" s="3"/>
      <c r="FJ978" s="3"/>
      <c r="FK978" s="3"/>
      <c r="FL978" s="3"/>
      <c r="FM978" s="3"/>
      <c r="FN978" s="3"/>
      <c r="FO978" s="3"/>
      <c r="FP978" s="3"/>
      <c r="FQ978" s="3"/>
      <c r="FR978" s="3"/>
      <c r="FS978" s="3"/>
      <c r="FT978" s="3"/>
      <c r="FU978" s="3"/>
      <c r="FV978" s="3"/>
      <c r="FW978" s="3"/>
      <c r="FX978" s="3"/>
      <c r="FY978" s="3"/>
      <c r="FZ978" s="3"/>
      <c r="GA978" s="3"/>
      <c r="GB978" s="3"/>
      <c r="GC978" s="3"/>
      <c r="GD978" s="3"/>
      <c r="GE978" s="3"/>
      <c r="GF978" s="3"/>
      <c r="GG978" s="3"/>
      <c r="GH978" s="3"/>
      <c r="GI978" s="3"/>
      <c r="GJ978" s="3"/>
      <c r="GK978" s="3"/>
      <c r="GL978" s="3"/>
      <c r="GM978" s="3"/>
      <c r="GN978" s="3"/>
      <c r="GO978" s="3"/>
      <c r="GP978" s="3"/>
      <c r="GQ978" s="3"/>
      <c r="GR978" s="3"/>
      <c r="GS978" s="3"/>
      <c r="GT978" s="3"/>
      <c r="GU978" s="3"/>
      <c r="GV978" s="3"/>
      <c r="GW978" s="3"/>
      <c r="GX978" s="3"/>
      <c r="GY978" s="3"/>
      <c r="GZ978" s="3"/>
      <c r="HA978" s="3"/>
      <c r="HB978" s="3"/>
      <c r="HC978" s="3"/>
      <c r="HD978" s="3"/>
      <c r="HE978" s="3"/>
      <c r="HF978" s="3"/>
      <c r="HG978" s="3"/>
      <c r="HH978" s="3"/>
      <c r="HI978" s="3"/>
      <c r="HJ978" s="3"/>
      <c r="HK978" s="3"/>
      <c r="HL978" s="3"/>
      <c r="HM978" s="3"/>
      <c r="HN978" s="3"/>
      <c r="HO978" s="3"/>
      <c r="HP978" s="3"/>
      <c r="HQ978" s="3"/>
      <c r="HR978" s="3"/>
      <c r="HS978" s="3"/>
      <c r="HT978" s="3"/>
      <c r="HU978" s="3"/>
      <c r="HV978" s="3"/>
      <c r="HW978" s="3"/>
      <c r="HX978" s="3"/>
      <c r="HY978" s="3"/>
      <c r="HZ978" s="3"/>
      <c r="IA978" s="3"/>
      <c r="IB978" s="3"/>
      <c r="IC978" s="3"/>
      <c r="ID978" s="3"/>
      <c r="IE978" s="3"/>
      <c r="IF978" s="3"/>
      <c r="IG978" s="3"/>
      <c r="IH978" s="3"/>
      <c r="II978" s="3"/>
      <c r="IJ978" s="3"/>
      <c r="IK978" s="3"/>
      <c r="IL978" s="3"/>
      <c r="IM978" s="3"/>
      <c r="IN978" s="3"/>
      <c r="IO978" s="3"/>
    </row>
    <row r="979" s="1" customFormat="1" spans="1:249">
      <c r="A979" s="15" t="s">
        <v>751</v>
      </c>
      <c r="B979" s="13">
        <f>SUM(B980:B988)</f>
        <v>0</v>
      </c>
      <c r="C979" s="14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  <c r="EP979" s="3"/>
      <c r="EQ979" s="3"/>
      <c r="ER979" s="3"/>
      <c r="ES979" s="3"/>
      <c r="ET979" s="3"/>
      <c r="EU979" s="3"/>
      <c r="EV979" s="3"/>
      <c r="EW979" s="3"/>
      <c r="EX979" s="3"/>
      <c r="EY979" s="3"/>
      <c r="EZ979" s="3"/>
      <c r="FA979" s="3"/>
      <c r="FB979" s="3"/>
      <c r="FC979" s="3"/>
      <c r="FD979" s="3"/>
      <c r="FE979" s="3"/>
      <c r="FF979" s="3"/>
      <c r="FG979" s="3"/>
      <c r="FH979" s="3"/>
      <c r="FI979" s="3"/>
      <c r="FJ979" s="3"/>
      <c r="FK979" s="3"/>
      <c r="FL979" s="3"/>
      <c r="FM979" s="3"/>
      <c r="FN979" s="3"/>
      <c r="FO979" s="3"/>
      <c r="FP979" s="3"/>
      <c r="FQ979" s="3"/>
      <c r="FR979" s="3"/>
      <c r="FS979" s="3"/>
      <c r="FT979" s="3"/>
      <c r="FU979" s="3"/>
      <c r="FV979" s="3"/>
      <c r="FW979" s="3"/>
      <c r="FX979" s="3"/>
      <c r="FY979" s="3"/>
      <c r="FZ979" s="3"/>
      <c r="GA979" s="3"/>
      <c r="GB979" s="3"/>
      <c r="GC979" s="3"/>
      <c r="GD979" s="3"/>
      <c r="GE979" s="3"/>
      <c r="GF979" s="3"/>
      <c r="GG979" s="3"/>
      <c r="GH979" s="3"/>
      <c r="GI979" s="3"/>
      <c r="GJ979" s="3"/>
      <c r="GK979" s="3"/>
      <c r="GL979" s="3"/>
      <c r="GM979" s="3"/>
      <c r="GN979" s="3"/>
      <c r="GO979" s="3"/>
      <c r="GP979" s="3"/>
      <c r="GQ979" s="3"/>
      <c r="GR979" s="3"/>
      <c r="GS979" s="3"/>
      <c r="GT979" s="3"/>
      <c r="GU979" s="3"/>
      <c r="GV979" s="3"/>
      <c r="GW979" s="3"/>
      <c r="GX979" s="3"/>
      <c r="GY979" s="3"/>
      <c r="GZ979" s="3"/>
      <c r="HA979" s="3"/>
      <c r="HB979" s="3"/>
      <c r="HC979" s="3"/>
      <c r="HD979" s="3"/>
      <c r="HE979" s="3"/>
      <c r="HF979" s="3"/>
      <c r="HG979" s="3"/>
      <c r="HH979" s="3"/>
      <c r="HI979" s="3"/>
      <c r="HJ979" s="3"/>
      <c r="HK979" s="3"/>
      <c r="HL979" s="3"/>
      <c r="HM979" s="3"/>
      <c r="HN979" s="3"/>
      <c r="HO979" s="3"/>
      <c r="HP979" s="3"/>
      <c r="HQ979" s="3"/>
      <c r="HR979" s="3"/>
      <c r="HS979" s="3"/>
      <c r="HT979" s="3"/>
      <c r="HU979" s="3"/>
      <c r="HV979" s="3"/>
      <c r="HW979" s="3"/>
      <c r="HX979" s="3"/>
      <c r="HY979" s="3"/>
      <c r="HZ979" s="3"/>
      <c r="IA979" s="3"/>
      <c r="IB979" s="3"/>
      <c r="IC979" s="3"/>
      <c r="ID979" s="3"/>
      <c r="IE979" s="3"/>
      <c r="IF979" s="3"/>
      <c r="IG979" s="3"/>
      <c r="IH979" s="3"/>
      <c r="II979" s="3"/>
      <c r="IJ979" s="3"/>
      <c r="IK979" s="3"/>
      <c r="IL979" s="3"/>
      <c r="IM979" s="3"/>
      <c r="IN979" s="3"/>
      <c r="IO979" s="3"/>
    </row>
    <row r="980" s="1" customFormat="1" spans="1:249">
      <c r="A980" s="16" t="s">
        <v>9</v>
      </c>
      <c r="B980" s="17">
        <v>0</v>
      </c>
      <c r="C980" s="14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  <c r="FB980" s="3"/>
      <c r="FC980" s="3"/>
      <c r="FD980" s="3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  <c r="FR980" s="3"/>
      <c r="FS980" s="3"/>
      <c r="FT980" s="3"/>
      <c r="FU980" s="3"/>
      <c r="FV980" s="3"/>
      <c r="FW980" s="3"/>
      <c r="FX980" s="3"/>
      <c r="FY980" s="3"/>
      <c r="FZ980" s="3"/>
      <c r="GA980" s="3"/>
      <c r="GB980" s="3"/>
      <c r="GC980" s="3"/>
      <c r="GD980" s="3"/>
      <c r="GE980" s="3"/>
      <c r="GF980" s="3"/>
      <c r="GG980" s="3"/>
      <c r="GH980" s="3"/>
      <c r="GI980" s="3"/>
      <c r="GJ980" s="3"/>
      <c r="GK980" s="3"/>
      <c r="GL980" s="3"/>
      <c r="GM980" s="3"/>
      <c r="GN980" s="3"/>
      <c r="GO980" s="3"/>
      <c r="GP980" s="3"/>
      <c r="GQ980" s="3"/>
      <c r="GR980" s="3"/>
      <c r="GS980" s="3"/>
      <c r="GT980" s="3"/>
      <c r="GU980" s="3"/>
      <c r="GV980" s="3"/>
      <c r="GW980" s="3"/>
      <c r="GX980" s="3"/>
      <c r="GY980" s="3"/>
      <c r="GZ980" s="3"/>
      <c r="HA980" s="3"/>
      <c r="HB980" s="3"/>
      <c r="HC980" s="3"/>
      <c r="HD980" s="3"/>
      <c r="HE980" s="3"/>
      <c r="HF980" s="3"/>
      <c r="HG980" s="3"/>
      <c r="HH980" s="3"/>
      <c r="HI980" s="3"/>
      <c r="HJ980" s="3"/>
      <c r="HK980" s="3"/>
      <c r="HL980" s="3"/>
      <c r="HM980" s="3"/>
      <c r="HN980" s="3"/>
      <c r="HO980" s="3"/>
      <c r="HP980" s="3"/>
      <c r="HQ980" s="3"/>
      <c r="HR980" s="3"/>
      <c r="HS980" s="3"/>
      <c r="HT980" s="3"/>
      <c r="HU980" s="3"/>
      <c r="HV980" s="3"/>
      <c r="HW980" s="3"/>
      <c r="HX980" s="3"/>
      <c r="HY980" s="3"/>
      <c r="HZ980" s="3"/>
      <c r="IA980" s="3"/>
      <c r="IB980" s="3"/>
      <c r="IC980" s="3"/>
      <c r="ID980" s="3"/>
      <c r="IE980" s="3"/>
      <c r="IF980" s="3"/>
      <c r="IG980" s="3"/>
      <c r="IH980" s="3"/>
      <c r="II980" s="3"/>
      <c r="IJ980" s="3"/>
      <c r="IK980" s="3"/>
      <c r="IL980" s="3"/>
      <c r="IM980" s="3"/>
      <c r="IN980" s="3"/>
      <c r="IO980" s="3"/>
    </row>
    <row r="981" s="1" customFormat="1" spans="1:249">
      <c r="A981" s="16" t="s">
        <v>10</v>
      </c>
      <c r="B981" s="17">
        <v>0</v>
      </c>
      <c r="C981" s="14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  <c r="EJ981" s="3"/>
      <c r="EK981" s="3"/>
      <c r="EL981" s="3"/>
      <c r="EM981" s="3"/>
      <c r="EN981" s="3"/>
      <c r="EO981" s="3"/>
      <c r="EP981" s="3"/>
      <c r="EQ981" s="3"/>
      <c r="ER981" s="3"/>
      <c r="ES981" s="3"/>
      <c r="ET981" s="3"/>
      <c r="EU981" s="3"/>
      <c r="EV981" s="3"/>
      <c r="EW981" s="3"/>
      <c r="EX981" s="3"/>
      <c r="EY981" s="3"/>
      <c r="EZ981" s="3"/>
      <c r="FA981" s="3"/>
      <c r="FB981" s="3"/>
      <c r="FC981" s="3"/>
      <c r="FD981" s="3"/>
      <c r="FE981" s="3"/>
      <c r="FF981" s="3"/>
      <c r="FG981" s="3"/>
      <c r="FH981" s="3"/>
      <c r="FI981" s="3"/>
      <c r="FJ981" s="3"/>
      <c r="FK981" s="3"/>
      <c r="FL981" s="3"/>
      <c r="FM981" s="3"/>
      <c r="FN981" s="3"/>
      <c r="FO981" s="3"/>
      <c r="FP981" s="3"/>
      <c r="FQ981" s="3"/>
      <c r="FR981" s="3"/>
      <c r="FS981" s="3"/>
      <c r="FT981" s="3"/>
      <c r="FU981" s="3"/>
      <c r="FV981" s="3"/>
      <c r="FW981" s="3"/>
      <c r="FX981" s="3"/>
      <c r="FY981" s="3"/>
      <c r="FZ981" s="3"/>
      <c r="GA981" s="3"/>
      <c r="GB981" s="3"/>
      <c r="GC981" s="3"/>
      <c r="GD981" s="3"/>
      <c r="GE981" s="3"/>
      <c r="GF981" s="3"/>
      <c r="GG981" s="3"/>
      <c r="GH981" s="3"/>
      <c r="GI981" s="3"/>
      <c r="GJ981" s="3"/>
      <c r="GK981" s="3"/>
      <c r="GL981" s="3"/>
      <c r="GM981" s="3"/>
      <c r="GN981" s="3"/>
      <c r="GO981" s="3"/>
      <c r="GP981" s="3"/>
      <c r="GQ981" s="3"/>
      <c r="GR981" s="3"/>
      <c r="GS981" s="3"/>
      <c r="GT981" s="3"/>
      <c r="GU981" s="3"/>
      <c r="GV981" s="3"/>
      <c r="GW981" s="3"/>
      <c r="GX981" s="3"/>
      <c r="GY981" s="3"/>
      <c r="GZ981" s="3"/>
      <c r="HA981" s="3"/>
      <c r="HB981" s="3"/>
      <c r="HC981" s="3"/>
      <c r="HD981" s="3"/>
      <c r="HE981" s="3"/>
      <c r="HF981" s="3"/>
      <c r="HG981" s="3"/>
      <c r="HH981" s="3"/>
      <c r="HI981" s="3"/>
      <c r="HJ981" s="3"/>
      <c r="HK981" s="3"/>
      <c r="HL981" s="3"/>
      <c r="HM981" s="3"/>
      <c r="HN981" s="3"/>
      <c r="HO981" s="3"/>
      <c r="HP981" s="3"/>
      <c r="HQ981" s="3"/>
      <c r="HR981" s="3"/>
      <c r="HS981" s="3"/>
      <c r="HT981" s="3"/>
      <c r="HU981" s="3"/>
      <c r="HV981" s="3"/>
      <c r="HW981" s="3"/>
      <c r="HX981" s="3"/>
      <c r="HY981" s="3"/>
      <c r="HZ981" s="3"/>
      <c r="IA981" s="3"/>
      <c r="IB981" s="3"/>
      <c r="IC981" s="3"/>
      <c r="ID981" s="3"/>
      <c r="IE981" s="3"/>
      <c r="IF981" s="3"/>
      <c r="IG981" s="3"/>
      <c r="IH981" s="3"/>
      <c r="II981" s="3"/>
      <c r="IJ981" s="3"/>
      <c r="IK981" s="3"/>
      <c r="IL981" s="3"/>
      <c r="IM981" s="3"/>
      <c r="IN981" s="3"/>
      <c r="IO981" s="3"/>
    </row>
    <row r="982" s="1" customFormat="1" spans="1:249">
      <c r="A982" s="16" t="s">
        <v>11</v>
      </c>
      <c r="B982" s="17">
        <v>0</v>
      </c>
      <c r="C982" s="14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  <c r="EJ982" s="3"/>
      <c r="EK982" s="3"/>
      <c r="EL982" s="3"/>
      <c r="EM982" s="3"/>
      <c r="EN982" s="3"/>
      <c r="EO982" s="3"/>
      <c r="EP982" s="3"/>
      <c r="EQ982" s="3"/>
      <c r="ER982" s="3"/>
      <c r="ES982" s="3"/>
      <c r="ET982" s="3"/>
      <c r="EU982" s="3"/>
      <c r="EV982" s="3"/>
      <c r="EW982" s="3"/>
      <c r="EX982" s="3"/>
      <c r="EY982" s="3"/>
      <c r="EZ982" s="3"/>
      <c r="FA982" s="3"/>
      <c r="FB982" s="3"/>
      <c r="FC982" s="3"/>
      <c r="FD982" s="3"/>
      <c r="FE982" s="3"/>
      <c r="FF982" s="3"/>
      <c r="FG982" s="3"/>
      <c r="FH982" s="3"/>
      <c r="FI982" s="3"/>
      <c r="FJ982" s="3"/>
      <c r="FK982" s="3"/>
      <c r="FL982" s="3"/>
      <c r="FM982" s="3"/>
      <c r="FN982" s="3"/>
      <c r="FO982" s="3"/>
      <c r="FP982" s="3"/>
      <c r="FQ982" s="3"/>
      <c r="FR982" s="3"/>
      <c r="FS982" s="3"/>
      <c r="FT982" s="3"/>
      <c r="FU982" s="3"/>
      <c r="FV982" s="3"/>
      <c r="FW982" s="3"/>
      <c r="FX982" s="3"/>
      <c r="FY982" s="3"/>
      <c r="FZ982" s="3"/>
      <c r="GA982" s="3"/>
      <c r="GB982" s="3"/>
      <c r="GC982" s="3"/>
      <c r="GD982" s="3"/>
      <c r="GE982" s="3"/>
      <c r="GF982" s="3"/>
      <c r="GG982" s="3"/>
      <c r="GH982" s="3"/>
      <c r="GI982" s="3"/>
      <c r="GJ982" s="3"/>
      <c r="GK982" s="3"/>
      <c r="GL982" s="3"/>
      <c r="GM982" s="3"/>
      <c r="GN982" s="3"/>
      <c r="GO982" s="3"/>
      <c r="GP982" s="3"/>
      <c r="GQ982" s="3"/>
      <c r="GR982" s="3"/>
      <c r="GS982" s="3"/>
      <c r="GT982" s="3"/>
      <c r="GU982" s="3"/>
      <c r="GV982" s="3"/>
      <c r="GW982" s="3"/>
      <c r="GX982" s="3"/>
      <c r="GY982" s="3"/>
      <c r="GZ982" s="3"/>
      <c r="HA982" s="3"/>
      <c r="HB982" s="3"/>
      <c r="HC982" s="3"/>
      <c r="HD982" s="3"/>
      <c r="HE982" s="3"/>
      <c r="HF982" s="3"/>
      <c r="HG982" s="3"/>
      <c r="HH982" s="3"/>
      <c r="HI982" s="3"/>
      <c r="HJ982" s="3"/>
      <c r="HK982" s="3"/>
      <c r="HL982" s="3"/>
      <c r="HM982" s="3"/>
      <c r="HN982" s="3"/>
      <c r="HO982" s="3"/>
      <c r="HP982" s="3"/>
      <c r="HQ982" s="3"/>
      <c r="HR982" s="3"/>
      <c r="HS982" s="3"/>
      <c r="HT982" s="3"/>
      <c r="HU982" s="3"/>
      <c r="HV982" s="3"/>
      <c r="HW982" s="3"/>
      <c r="HX982" s="3"/>
      <c r="HY982" s="3"/>
      <c r="HZ982" s="3"/>
      <c r="IA982" s="3"/>
      <c r="IB982" s="3"/>
      <c r="IC982" s="3"/>
      <c r="ID982" s="3"/>
      <c r="IE982" s="3"/>
      <c r="IF982" s="3"/>
      <c r="IG982" s="3"/>
      <c r="IH982" s="3"/>
      <c r="II982" s="3"/>
      <c r="IJ982" s="3"/>
      <c r="IK982" s="3"/>
      <c r="IL982" s="3"/>
      <c r="IM982" s="3"/>
      <c r="IN982" s="3"/>
      <c r="IO982" s="3"/>
    </row>
    <row r="983" s="1" customFormat="1" spans="1:249">
      <c r="A983" s="16" t="s">
        <v>752</v>
      </c>
      <c r="B983" s="17">
        <v>0</v>
      </c>
      <c r="C983" s="14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  <c r="EJ983" s="3"/>
      <c r="EK983" s="3"/>
      <c r="EL983" s="3"/>
      <c r="EM983" s="3"/>
      <c r="EN983" s="3"/>
      <c r="EO983" s="3"/>
      <c r="EP983" s="3"/>
      <c r="EQ983" s="3"/>
      <c r="ER983" s="3"/>
      <c r="ES983" s="3"/>
      <c r="ET983" s="3"/>
      <c r="EU983" s="3"/>
      <c r="EV983" s="3"/>
      <c r="EW983" s="3"/>
      <c r="EX983" s="3"/>
      <c r="EY983" s="3"/>
      <c r="EZ983" s="3"/>
      <c r="FA983" s="3"/>
      <c r="FB983" s="3"/>
      <c r="FC983" s="3"/>
      <c r="FD983" s="3"/>
      <c r="FE983" s="3"/>
      <c r="FF983" s="3"/>
      <c r="FG983" s="3"/>
      <c r="FH983" s="3"/>
      <c r="FI983" s="3"/>
      <c r="FJ983" s="3"/>
      <c r="FK983" s="3"/>
      <c r="FL983" s="3"/>
      <c r="FM983" s="3"/>
      <c r="FN983" s="3"/>
      <c r="FO983" s="3"/>
      <c r="FP983" s="3"/>
      <c r="FQ983" s="3"/>
      <c r="FR983" s="3"/>
      <c r="FS983" s="3"/>
      <c r="FT983" s="3"/>
      <c r="FU983" s="3"/>
      <c r="FV983" s="3"/>
      <c r="FW983" s="3"/>
      <c r="FX983" s="3"/>
      <c r="FY983" s="3"/>
      <c r="FZ983" s="3"/>
      <c r="GA983" s="3"/>
      <c r="GB983" s="3"/>
      <c r="GC983" s="3"/>
      <c r="GD983" s="3"/>
      <c r="GE983" s="3"/>
      <c r="GF983" s="3"/>
      <c r="GG983" s="3"/>
      <c r="GH983" s="3"/>
      <c r="GI983" s="3"/>
      <c r="GJ983" s="3"/>
      <c r="GK983" s="3"/>
      <c r="GL983" s="3"/>
      <c r="GM983" s="3"/>
      <c r="GN983" s="3"/>
      <c r="GO983" s="3"/>
      <c r="GP983" s="3"/>
      <c r="GQ983" s="3"/>
      <c r="GR983" s="3"/>
      <c r="GS983" s="3"/>
      <c r="GT983" s="3"/>
      <c r="GU983" s="3"/>
      <c r="GV983" s="3"/>
      <c r="GW983" s="3"/>
      <c r="GX983" s="3"/>
      <c r="GY983" s="3"/>
      <c r="GZ983" s="3"/>
      <c r="HA983" s="3"/>
      <c r="HB983" s="3"/>
      <c r="HC983" s="3"/>
      <c r="HD983" s="3"/>
      <c r="HE983" s="3"/>
      <c r="HF983" s="3"/>
      <c r="HG983" s="3"/>
      <c r="HH983" s="3"/>
      <c r="HI983" s="3"/>
      <c r="HJ983" s="3"/>
      <c r="HK983" s="3"/>
      <c r="HL983" s="3"/>
      <c r="HM983" s="3"/>
      <c r="HN983" s="3"/>
      <c r="HO983" s="3"/>
      <c r="HP983" s="3"/>
      <c r="HQ983" s="3"/>
      <c r="HR983" s="3"/>
      <c r="HS983" s="3"/>
      <c r="HT983" s="3"/>
      <c r="HU983" s="3"/>
      <c r="HV983" s="3"/>
      <c r="HW983" s="3"/>
      <c r="HX983" s="3"/>
      <c r="HY983" s="3"/>
      <c r="HZ983" s="3"/>
      <c r="IA983" s="3"/>
      <c r="IB983" s="3"/>
      <c r="IC983" s="3"/>
      <c r="ID983" s="3"/>
      <c r="IE983" s="3"/>
      <c r="IF983" s="3"/>
      <c r="IG983" s="3"/>
      <c r="IH983" s="3"/>
      <c r="II983" s="3"/>
      <c r="IJ983" s="3"/>
      <c r="IK983" s="3"/>
      <c r="IL983" s="3"/>
      <c r="IM983" s="3"/>
      <c r="IN983" s="3"/>
      <c r="IO983" s="3"/>
    </row>
    <row r="984" s="1" customFormat="1" spans="1:249">
      <c r="A984" s="16" t="s">
        <v>753</v>
      </c>
      <c r="B984" s="17">
        <v>0</v>
      </c>
      <c r="C984" s="14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  <c r="EK984" s="3"/>
      <c r="EL984" s="3"/>
      <c r="EM984" s="3"/>
      <c r="EN984" s="3"/>
      <c r="EO984" s="3"/>
      <c r="EP984" s="3"/>
      <c r="EQ984" s="3"/>
      <c r="ER984" s="3"/>
      <c r="ES984" s="3"/>
      <c r="ET984" s="3"/>
      <c r="EU984" s="3"/>
      <c r="EV984" s="3"/>
      <c r="EW984" s="3"/>
      <c r="EX984" s="3"/>
      <c r="EY984" s="3"/>
      <c r="EZ984" s="3"/>
      <c r="FA984" s="3"/>
      <c r="FB984" s="3"/>
      <c r="FC984" s="3"/>
      <c r="FD984" s="3"/>
      <c r="FE984" s="3"/>
      <c r="FF984" s="3"/>
      <c r="FG984" s="3"/>
      <c r="FH984" s="3"/>
      <c r="FI984" s="3"/>
      <c r="FJ984" s="3"/>
      <c r="FK984" s="3"/>
      <c r="FL984" s="3"/>
      <c r="FM984" s="3"/>
      <c r="FN984" s="3"/>
      <c r="FO984" s="3"/>
      <c r="FP984" s="3"/>
      <c r="FQ984" s="3"/>
      <c r="FR984" s="3"/>
      <c r="FS984" s="3"/>
      <c r="FT984" s="3"/>
      <c r="FU984" s="3"/>
      <c r="FV984" s="3"/>
      <c r="FW984" s="3"/>
      <c r="FX984" s="3"/>
      <c r="FY984" s="3"/>
      <c r="FZ984" s="3"/>
      <c r="GA984" s="3"/>
      <c r="GB984" s="3"/>
      <c r="GC984" s="3"/>
      <c r="GD984" s="3"/>
      <c r="GE984" s="3"/>
      <c r="GF984" s="3"/>
      <c r="GG984" s="3"/>
      <c r="GH984" s="3"/>
      <c r="GI984" s="3"/>
      <c r="GJ984" s="3"/>
      <c r="GK984" s="3"/>
      <c r="GL984" s="3"/>
      <c r="GM984" s="3"/>
      <c r="GN984" s="3"/>
      <c r="GO984" s="3"/>
      <c r="GP984" s="3"/>
      <c r="GQ984" s="3"/>
      <c r="GR984" s="3"/>
      <c r="GS984" s="3"/>
      <c r="GT984" s="3"/>
      <c r="GU984" s="3"/>
      <c r="GV984" s="3"/>
      <c r="GW984" s="3"/>
      <c r="GX984" s="3"/>
      <c r="GY984" s="3"/>
      <c r="GZ984" s="3"/>
      <c r="HA984" s="3"/>
      <c r="HB984" s="3"/>
      <c r="HC984" s="3"/>
      <c r="HD984" s="3"/>
      <c r="HE984" s="3"/>
      <c r="HF984" s="3"/>
      <c r="HG984" s="3"/>
      <c r="HH984" s="3"/>
      <c r="HI984" s="3"/>
      <c r="HJ984" s="3"/>
      <c r="HK984" s="3"/>
      <c r="HL984" s="3"/>
      <c r="HM984" s="3"/>
      <c r="HN984" s="3"/>
      <c r="HO984" s="3"/>
      <c r="HP984" s="3"/>
      <c r="HQ984" s="3"/>
      <c r="HR984" s="3"/>
      <c r="HS984" s="3"/>
      <c r="HT984" s="3"/>
      <c r="HU984" s="3"/>
      <c r="HV984" s="3"/>
      <c r="HW984" s="3"/>
      <c r="HX984" s="3"/>
      <c r="HY984" s="3"/>
      <c r="HZ984" s="3"/>
      <c r="IA984" s="3"/>
      <c r="IB984" s="3"/>
      <c r="IC984" s="3"/>
      <c r="ID984" s="3"/>
      <c r="IE984" s="3"/>
      <c r="IF984" s="3"/>
      <c r="IG984" s="3"/>
      <c r="IH984" s="3"/>
      <c r="II984" s="3"/>
      <c r="IJ984" s="3"/>
      <c r="IK984" s="3"/>
      <c r="IL984" s="3"/>
      <c r="IM984" s="3"/>
      <c r="IN984" s="3"/>
      <c r="IO984" s="3"/>
    </row>
    <row r="985" s="1" customFormat="1" spans="1:249">
      <c r="A985" s="16" t="s">
        <v>754</v>
      </c>
      <c r="B985" s="17">
        <v>0</v>
      </c>
      <c r="C985" s="14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  <c r="EJ985" s="3"/>
      <c r="EK985" s="3"/>
      <c r="EL985" s="3"/>
      <c r="EM985" s="3"/>
      <c r="EN985" s="3"/>
      <c r="EO985" s="3"/>
      <c r="EP985" s="3"/>
      <c r="EQ985" s="3"/>
      <c r="ER985" s="3"/>
      <c r="ES985" s="3"/>
      <c r="ET985" s="3"/>
      <c r="EU985" s="3"/>
      <c r="EV985" s="3"/>
      <c r="EW985" s="3"/>
      <c r="EX985" s="3"/>
      <c r="EY985" s="3"/>
      <c r="EZ985" s="3"/>
      <c r="FA985" s="3"/>
      <c r="FB985" s="3"/>
      <c r="FC985" s="3"/>
      <c r="FD985" s="3"/>
      <c r="FE985" s="3"/>
      <c r="FF985" s="3"/>
      <c r="FG985" s="3"/>
      <c r="FH985" s="3"/>
      <c r="FI985" s="3"/>
      <c r="FJ985" s="3"/>
      <c r="FK985" s="3"/>
      <c r="FL985" s="3"/>
      <c r="FM985" s="3"/>
      <c r="FN985" s="3"/>
      <c r="FO985" s="3"/>
      <c r="FP985" s="3"/>
      <c r="FQ985" s="3"/>
      <c r="FR985" s="3"/>
      <c r="FS985" s="3"/>
      <c r="FT985" s="3"/>
      <c r="FU985" s="3"/>
      <c r="FV985" s="3"/>
      <c r="FW985" s="3"/>
      <c r="FX985" s="3"/>
      <c r="FY985" s="3"/>
      <c r="FZ985" s="3"/>
      <c r="GA985" s="3"/>
      <c r="GB985" s="3"/>
      <c r="GC985" s="3"/>
      <c r="GD985" s="3"/>
      <c r="GE985" s="3"/>
      <c r="GF985" s="3"/>
      <c r="GG985" s="3"/>
      <c r="GH985" s="3"/>
      <c r="GI985" s="3"/>
      <c r="GJ985" s="3"/>
      <c r="GK985" s="3"/>
      <c r="GL985" s="3"/>
      <c r="GM985" s="3"/>
      <c r="GN985" s="3"/>
      <c r="GO985" s="3"/>
      <c r="GP985" s="3"/>
      <c r="GQ985" s="3"/>
      <c r="GR985" s="3"/>
      <c r="GS985" s="3"/>
      <c r="GT985" s="3"/>
      <c r="GU985" s="3"/>
      <c r="GV985" s="3"/>
      <c r="GW985" s="3"/>
      <c r="GX985" s="3"/>
      <c r="GY985" s="3"/>
      <c r="GZ985" s="3"/>
      <c r="HA985" s="3"/>
      <c r="HB985" s="3"/>
      <c r="HC985" s="3"/>
      <c r="HD985" s="3"/>
      <c r="HE985" s="3"/>
      <c r="HF985" s="3"/>
      <c r="HG985" s="3"/>
      <c r="HH985" s="3"/>
      <c r="HI985" s="3"/>
      <c r="HJ985" s="3"/>
      <c r="HK985" s="3"/>
      <c r="HL985" s="3"/>
      <c r="HM985" s="3"/>
      <c r="HN985" s="3"/>
      <c r="HO985" s="3"/>
      <c r="HP985" s="3"/>
      <c r="HQ985" s="3"/>
      <c r="HR985" s="3"/>
      <c r="HS985" s="3"/>
      <c r="HT985" s="3"/>
      <c r="HU985" s="3"/>
      <c r="HV985" s="3"/>
      <c r="HW985" s="3"/>
      <c r="HX985" s="3"/>
      <c r="HY985" s="3"/>
      <c r="HZ985" s="3"/>
      <c r="IA985" s="3"/>
      <c r="IB985" s="3"/>
      <c r="IC985" s="3"/>
      <c r="ID985" s="3"/>
      <c r="IE985" s="3"/>
      <c r="IF985" s="3"/>
      <c r="IG985" s="3"/>
      <c r="IH985" s="3"/>
      <c r="II985" s="3"/>
      <c r="IJ985" s="3"/>
      <c r="IK985" s="3"/>
      <c r="IL985" s="3"/>
      <c r="IM985" s="3"/>
      <c r="IN985" s="3"/>
      <c r="IO985" s="3"/>
    </row>
    <row r="986" s="1" customFormat="1" spans="1:249">
      <c r="A986" s="16" t="s">
        <v>755</v>
      </c>
      <c r="B986" s="17">
        <v>0</v>
      </c>
      <c r="C986" s="14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  <c r="EJ986" s="3"/>
      <c r="EK986" s="3"/>
      <c r="EL986" s="3"/>
      <c r="EM986" s="3"/>
      <c r="EN986" s="3"/>
      <c r="EO986" s="3"/>
      <c r="EP986" s="3"/>
      <c r="EQ986" s="3"/>
      <c r="ER986" s="3"/>
      <c r="ES986" s="3"/>
      <c r="ET986" s="3"/>
      <c r="EU986" s="3"/>
      <c r="EV986" s="3"/>
      <c r="EW986" s="3"/>
      <c r="EX986" s="3"/>
      <c r="EY986" s="3"/>
      <c r="EZ986" s="3"/>
      <c r="FA986" s="3"/>
      <c r="FB986" s="3"/>
      <c r="FC986" s="3"/>
      <c r="FD986" s="3"/>
      <c r="FE986" s="3"/>
      <c r="FF986" s="3"/>
      <c r="FG986" s="3"/>
      <c r="FH986" s="3"/>
      <c r="FI986" s="3"/>
      <c r="FJ986" s="3"/>
      <c r="FK986" s="3"/>
      <c r="FL986" s="3"/>
      <c r="FM986" s="3"/>
      <c r="FN986" s="3"/>
      <c r="FO986" s="3"/>
      <c r="FP986" s="3"/>
      <c r="FQ986" s="3"/>
      <c r="FR986" s="3"/>
      <c r="FS986" s="3"/>
      <c r="FT986" s="3"/>
      <c r="FU986" s="3"/>
      <c r="FV986" s="3"/>
      <c r="FW986" s="3"/>
      <c r="FX986" s="3"/>
      <c r="FY986" s="3"/>
      <c r="FZ986" s="3"/>
      <c r="GA986" s="3"/>
      <c r="GB986" s="3"/>
      <c r="GC986" s="3"/>
      <c r="GD986" s="3"/>
      <c r="GE986" s="3"/>
      <c r="GF986" s="3"/>
      <c r="GG986" s="3"/>
      <c r="GH986" s="3"/>
      <c r="GI986" s="3"/>
      <c r="GJ986" s="3"/>
      <c r="GK986" s="3"/>
      <c r="GL986" s="3"/>
      <c r="GM986" s="3"/>
      <c r="GN986" s="3"/>
      <c r="GO986" s="3"/>
      <c r="GP986" s="3"/>
      <c r="GQ986" s="3"/>
      <c r="GR986" s="3"/>
      <c r="GS986" s="3"/>
      <c r="GT986" s="3"/>
      <c r="GU986" s="3"/>
      <c r="GV986" s="3"/>
      <c r="GW986" s="3"/>
      <c r="GX986" s="3"/>
      <c r="GY986" s="3"/>
      <c r="GZ986" s="3"/>
      <c r="HA986" s="3"/>
      <c r="HB986" s="3"/>
      <c r="HC986" s="3"/>
      <c r="HD986" s="3"/>
      <c r="HE986" s="3"/>
      <c r="HF986" s="3"/>
      <c r="HG986" s="3"/>
      <c r="HH986" s="3"/>
      <c r="HI986" s="3"/>
      <c r="HJ986" s="3"/>
      <c r="HK986" s="3"/>
      <c r="HL986" s="3"/>
      <c r="HM986" s="3"/>
      <c r="HN986" s="3"/>
      <c r="HO986" s="3"/>
      <c r="HP986" s="3"/>
      <c r="HQ986" s="3"/>
      <c r="HR986" s="3"/>
      <c r="HS986" s="3"/>
      <c r="HT986" s="3"/>
      <c r="HU986" s="3"/>
      <c r="HV986" s="3"/>
      <c r="HW986" s="3"/>
      <c r="HX986" s="3"/>
      <c r="HY986" s="3"/>
      <c r="HZ986" s="3"/>
      <c r="IA986" s="3"/>
      <c r="IB986" s="3"/>
      <c r="IC986" s="3"/>
      <c r="ID986" s="3"/>
      <c r="IE986" s="3"/>
      <c r="IF986" s="3"/>
      <c r="IG986" s="3"/>
      <c r="IH986" s="3"/>
      <c r="II986" s="3"/>
      <c r="IJ986" s="3"/>
      <c r="IK986" s="3"/>
      <c r="IL986" s="3"/>
      <c r="IM986" s="3"/>
      <c r="IN986" s="3"/>
      <c r="IO986" s="3"/>
    </row>
    <row r="987" s="1" customFormat="1" spans="1:249">
      <c r="A987" s="16" t="s">
        <v>756</v>
      </c>
      <c r="B987" s="17">
        <v>0</v>
      </c>
      <c r="C987" s="14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  <c r="EJ987" s="3"/>
      <c r="EK987" s="3"/>
      <c r="EL987" s="3"/>
      <c r="EM987" s="3"/>
      <c r="EN987" s="3"/>
      <c r="EO987" s="3"/>
      <c r="EP987" s="3"/>
      <c r="EQ987" s="3"/>
      <c r="ER987" s="3"/>
      <c r="ES987" s="3"/>
      <c r="ET987" s="3"/>
      <c r="EU987" s="3"/>
      <c r="EV987" s="3"/>
      <c r="EW987" s="3"/>
      <c r="EX987" s="3"/>
      <c r="EY987" s="3"/>
      <c r="EZ987" s="3"/>
      <c r="FA987" s="3"/>
      <c r="FB987" s="3"/>
      <c r="FC987" s="3"/>
      <c r="FD987" s="3"/>
      <c r="FE987" s="3"/>
      <c r="FF987" s="3"/>
      <c r="FG987" s="3"/>
      <c r="FH987" s="3"/>
      <c r="FI987" s="3"/>
      <c r="FJ987" s="3"/>
      <c r="FK987" s="3"/>
      <c r="FL987" s="3"/>
      <c r="FM987" s="3"/>
      <c r="FN987" s="3"/>
      <c r="FO987" s="3"/>
      <c r="FP987" s="3"/>
      <c r="FQ987" s="3"/>
      <c r="FR987" s="3"/>
      <c r="FS987" s="3"/>
      <c r="FT987" s="3"/>
      <c r="FU987" s="3"/>
      <c r="FV987" s="3"/>
      <c r="FW987" s="3"/>
      <c r="FX987" s="3"/>
      <c r="FY987" s="3"/>
      <c r="FZ987" s="3"/>
      <c r="GA987" s="3"/>
      <c r="GB987" s="3"/>
      <c r="GC987" s="3"/>
      <c r="GD987" s="3"/>
      <c r="GE987" s="3"/>
      <c r="GF987" s="3"/>
      <c r="GG987" s="3"/>
      <c r="GH987" s="3"/>
      <c r="GI987" s="3"/>
      <c r="GJ987" s="3"/>
      <c r="GK987" s="3"/>
      <c r="GL987" s="3"/>
      <c r="GM987" s="3"/>
      <c r="GN987" s="3"/>
      <c r="GO987" s="3"/>
      <c r="GP987" s="3"/>
      <c r="GQ987" s="3"/>
      <c r="GR987" s="3"/>
      <c r="GS987" s="3"/>
      <c r="GT987" s="3"/>
      <c r="GU987" s="3"/>
      <c r="GV987" s="3"/>
      <c r="GW987" s="3"/>
      <c r="GX987" s="3"/>
      <c r="GY987" s="3"/>
      <c r="GZ987" s="3"/>
      <c r="HA987" s="3"/>
      <c r="HB987" s="3"/>
      <c r="HC987" s="3"/>
      <c r="HD987" s="3"/>
      <c r="HE987" s="3"/>
      <c r="HF987" s="3"/>
      <c r="HG987" s="3"/>
      <c r="HH987" s="3"/>
      <c r="HI987" s="3"/>
      <c r="HJ987" s="3"/>
      <c r="HK987" s="3"/>
      <c r="HL987" s="3"/>
      <c r="HM987" s="3"/>
      <c r="HN987" s="3"/>
      <c r="HO987" s="3"/>
      <c r="HP987" s="3"/>
      <c r="HQ987" s="3"/>
      <c r="HR987" s="3"/>
      <c r="HS987" s="3"/>
      <c r="HT987" s="3"/>
      <c r="HU987" s="3"/>
      <c r="HV987" s="3"/>
      <c r="HW987" s="3"/>
      <c r="HX987" s="3"/>
      <c r="HY987" s="3"/>
      <c r="HZ987" s="3"/>
      <c r="IA987" s="3"/>
      <c r="IB987" s="3"/>
      <c r="IC987" s="3"/>
      <c r="ID987" s="3"/>
      <c r="IE987" s="3"/>
      <c r="IF987" s="3"/>
      <c r="IG987" s="3"/>
      <c r="IH987" s="3"/>
      <c r="II987" s="3"/>
      <c r="IJ987" s="3"/>
      <c r="IK987" s="3"/>
      <c r="IL987" s="3"/>
      <c r="IM987" s="3"/>
      <c r="IN987" s="3"/>
      <c r="IO987" s="3"/>
    </row>
    <row r="988" s="1" customFormat="1" spans="1:249">
      <c r="A988" s="16" t="s">
        <v>757</v>
      </c>
      <c r="B988" s="17">
        <v>0</v>
      </c>
      <c r="C988" s="14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  <c r="EJ988" s="3"/>
      <c r="EK988" s="3"/>
      <c r="EL988" s="3"/>
      <c r="EM988" s="3"/>
      <c r="EN988" s="3"/>
      <c r="EO988" s="3"/>
      <c r="EP988" s="3"/>
      <c r="EQ988" s="3"/>
      <c r="ER988" s="3"/>
      <c r="ES988" s="3"/>
      <c r="ET988" s="3"/>
      <c r="EU988" s="3"/>
      <c r="EV988" s="3"/>
      <c r="EW988" s="3"/>
      <c r="EX988" s="3"/>
      <c r="EY988" s="3"/>
      <c r="EZ988" s="3"/>
      <c r="FA988" s="3"/>
      <c r="FB988" s="3"/>
      <c r="FC988" s="3"/>
      <c r="FD988" s="3"/>
      <c r="FE988" s="3"/>
      <c r="FF988" s="3"/>
      <c r="FG988" s="3"/>
      <c r="FH988" s="3"/>
      <c r="FI988" s="3"/>
      <c r="FJ988" s="3"/>
      <c r="FK988" s="3"/>
      <c r="FL988" s="3"/>
      <c r="FM988" s="3"/>
      <c r="FN988" s="3"/>
      <c r="FO988" s="3"/>
      <c r="FP988" s="3"/>
      <c r="FQ988" s="3"/>
      <c r="FR988" s="3"/>
      <c r="FS988" s="3"/>
      <c r="FT988" s="3"/>
      <c r="FU988" s="3"/>
      <c r="FV988" s="3"/>
      <c r="FW988" s="3"/>
      <c r="FX988" s="3"/>
      <c r="FY988" s="3"/>
      <c r="FZ988" s="3"/>
      <c r="GA988" s="3"/>
      <c r="GB988" s="3"/>
      <c r="GC988" s="3"/>
      <c r="GD988" s="3"/>
      <c r="GE988" s="3"/>
      <c r="GF988" s="3"/>
      <c r="GG988" s="3"/>
      <c r="GH988" s="3"/>
      <c r="GI988" s="3"/>
      <c r="GJ988" s="3"/>
      <c r="GK988" s="3"/>
      <c r="GL988" s="3"/>
      <c r="GM988" s="3"/>
      <c r="GN988" s="3"/>
      <c r="GO988" s="3"/>
      <c r="GP988" s="3"/>
      <c r="GQ988" s="3"/>
      <c r="GR988" s="3"/>
      <c r="GS988" s="3"/>
      <c r="GT988" s="3"/>
      <c r="GU988" s="3"/>
      <c r="GV988" s="3"/>
      <c r="GW988" s="3"/>
      <c r="GX988" s="3"/>
      <c r="GY988" s="3"/>
      <c r="GZ988" s="3"/>
      <c r="HA988" s="3"/>
      <c r="HB988" s="3"/>
      <c r="HC988" s="3"/>
      <c r="HD988" s="3"/>
      <c r="HE988" s="3"/>
      <c r="HF988" s="3"/>
      <c r="HG988" s="3"/>
      <c r="HH988" s="3"/>
      <c r="HI988" s="3"/>
      <c r="HJ988" s="3"/>
      <c r="HK988" s="3"/>
      <c r="HL988" s="3"/>
      <c r="HM988" s="3"/>
      <c r="HN988" s="3"/>
      <c r="HO988" s="3"/>
      <c r="HP988" s="3"/>
      <c r="HQ988" s="3"/>
      <c r="HR988" s="3"/>
      <c r="HS988" s="3"/>
      <c r="HT988" s="3"/>
      <c r="HU988" s="3"/>
      <c r="HV988" s="3"/>
      <c r="HW988" s="3"/>
      <c r="HX988" s="3"/>
      <c r="HY988" s="3"/>
      <c r="HZ988" s="3"/>
      <c r="IA988" s="3"/>
      <c r="IB988" s="3"/>
      <c r="IC988" s="3"/>
      <c r="ID988" s="3"/>
      <c r="IE988" s="3"/>
      <c r="IF988" s="3"/>
      <c r="IG988" s="3"/>
      <c r="IH988" s="3"/>
      <c r="II988" s="3"/>
      <c r="IJ988" s="3"/>
      <c r="IK988" s="3"/>
      <c r="IL988" s="3"/>
      <c r="IM988" s="3"/>
      <c r="IN988" s="3"/>
      <c r="IO988" s="3"/>
    </row>
    <row r="989" s="1" customFormat="1" spans="1:249">
      <c r="A989" s="15" t="s">
        <v>758</v>
      </c>
      <c r="B989" s="13">
        <f>SUM(B990:B998)</f>
        <v>0</v>
      </c>
      <c r="C989" s="14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  <c r="EJ989" s="3"/>
      <c r="EK989" s="3"/>
      <c r="EL989" s="3"/>
      <c r="EM989" s="3"/>
      <c r="EN989" s="3"/>
      <c r="EO989" s="3"/>
      <c r="EP989" s="3"/>
      <c r="EQ989" s="3"/>
      <c r="ER989" s="3"/>
      <c r="ES989" s="3"/>
      <c r="ET989" s="3"/>
      <c r="EU989" s="3"/>
      <c r="EV989" s="3"/>
      <c r="EW989" s="3"/>
      <c r="EX989" s="3"/>
      <c r="EY989" s="3"/>
      <c r="EZ989" s="3"/>
      <c r="FA989" s="3"/>
      <c r="FB989" s="3"/>
      <c r="FC989" s="3"/>
      <c r="FD989" s="3"/>
      <c r="FE989" s="3"/>
      <c r="FF989" s="3"/>
      <c r="FG989" s="3"/>
      <c r="FH989" s="3"/>
      <c r="FI989" s="3"/>
      <c r="FJ989" s="3"/>
      <c r="FK989" s="3"/>
      <c r="FL989" s="3"/>
      <c r="FM989" s="3"/>
      <c r="FN989" s="3"/>
      <c r="FO989" s="3"/>
      <c r="FP989" s="3"/>
      <c r="FQ989" s="3"/>
      <c r="FR989" s="3"/>
      <c r="FS989" s="3"/>
      <c r="FT989" s="3"/>
      <c r="FU989" s="3"/>
      <c r="FV989" s="3"/>
      <c r="FW989" s="3"/>
      <c r="FX989" s="3"/>
      <c r="FY989" s="3"/>
      <c r="FZ989" s="3"/>
      <c r="GA989" s="3"/>
      <c r="GB989" s="3"/>
      <c r="GC989" s="3"/>
      <c r="GD989" s="3"/>
      <c r="GE989" s="3"/>
      <c r="GF989" s="3"/>
      <c r="GG989" s="3"/>
      <c r="GH989" s="3"/>
      <c r="GI989" s="3"/>
      <c r="GJ989" s="3"/>
      <c r="GK989" s="3"/>
      <c r="GL989" s="3"/>
      <c r="GM989" s="3"/>
      <c r="GN989" s="3"/>
      <c r="GO989" s="3"/>
      <c r="GP989" s="3"/>
      <c r="GQ989" s="3"/>
      <c r="GR989" s="3"/>
      <c r="GS989" s="3"/>
      <c r="GT989" s="3"/>
      <c r="GU989" s="3"/>
      <c r="GV989" s="3"/>
      <c r="GW989" s="3"/>
      <c r="GX989" s="3"/>
      <c r="GY989" s="3"/>
      <c r="GZ989" s="3"/>
      <c r="HA989" s="3"/>
      <c r="HB989" s="3"/>
      <c r="HC989" s="3"/>
      <c r="HD989" s="3"/>
      <c r="HE989" s="3"/>
      <c r="HF989" s="3"/>
      <c r="HG989" s="3"/>
      <c r="HH989" s="3"/>
      <c r="HI989" s="3"/>
      <c r="HJ989" s="3"/>
      <c r="HK989" s="3"/>
      <c r="HL989" s="3"/>
      <c r="HM989" s="3"/>
      <c r="HN989" s="3"/>
      <c r="HO989" s="3"/>
      <c r="HP989" s="3"/>
      <c r="HQ989" s="3"/>
      <c r="HR989" s="3"/>
      <c r="HS989" s="3"/>
      <c r="HT989" s="3"/>
      <c r="HU989" s="3"/>
      <c r="HV989" s="3"/>
      <c r="HW989" s="3"/>
      <c r="HX989" s="3"/>
      <c r="HY989" s="3"/>
      <c r="HZ989" s="3"/>
      <c r="IA989" s="3"/>
      <c r="IB989" s="3"/>
      <c r="IC989" s="3"/>
      <c r="ID989" s="3"/>
      <c r="IE989" s="3"/>
      <c r="IF989" s="3"/>
      <c r="IG989" s="3"/>
      <c r="IH989" s="3"/>
      <c r="II989" s="3"/>
      <c r="IJ989" s="3"/>
      <c r="IK989" s="3"/>
      <c r="IL989" s="3"/>
      <c r="IM989" s="3"/>
      <c r="IN989" s="3"/>
      <c r="IO989" s="3"/>
    </row>
    <row r="990" s="1" customFormat="1" spans="1:249">
      <c r="A990" s="16" t="s">
        <v>9</v>
      </c>
      <c r="B990" s="17">
        <v>0</v>
      </c>
      <c r="C990" s="14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  <c r="EJ990" s="3"/>
      <c r="EK990" s="3"/>
      <c r="EL990" s="3"/>
      <c r="EM990" s="3"/>
      <c r="EN990" s="3"/>
      <c r="EO990" s="3"/>
      <c r="EP990" s="3"/>
      <c r="EQ990" s="3"/>
      <c r="ER990" s="3"/>
      <c r="ES990" s="3"/>
      <c r="ET990" s="3"/>
      <c r="EU990" s="3"/>
      <c r="EV990" s="3"/>
      <c r="EW990" s="3"/>
      <c r="EX990" s="3"/>
      <c r="EY990" s="3"/>
      <c r="EZ990" s="3"/>
      <c r="FA990" s="3"/>
      <c r="FB990" s="3"/>
      <c r="FC990" s="3"/>
      <c r="FD990" s="3"/>
      <c r="FE990" s="3"/>
      <c r="FF990" s="3"/>
      <c r="FG990" s="3"/>
      <c r="FH990" s="3"/>
      <c r="FI990" s="3"/>
      <c r="FJ990" s="3"/>
      <c r="FK990" s="3"/>
      <c r="FL990" s="3"/>
      <c r="FM990" s="3"/>
      <c r="FN990" s="3"/>
      <c r="FO990" s="3"/>
      <c r="FP990" s="3"/>
      <c r="FQ990" s="3"/>
      <c r="FR990" s="3"/>
      <c r="FS990" s="3"/>
      <c r="FT990" s="3"/>
      <c r="FU990" s="3"/>
      <c r="FV990" s="3"/>
      <c r="FW990" s="3"/>
      <c r="FX990" s="3"/>
      <c r="FY990" s="3"/>
      <c r="FZ990" s="3"/>
      <c r="GA990" s="3"/>
      <c r="GB990" s="3"/>
      <c r="GC990" s="3"/>
      <c r="GD990" s="3"/>
      <c r="GE990" s="3"/>
      <c r="GF990" s="3"/>
      <c r="GG990" s="3"/>
      <c r="GH990" s="3"/>
      <c r="GI990" s="3"/>
      <c r="GJ990" s="3"/>
      <c r="GK990" s="3"/>
      <c r="GL990" s="3"/>
      <c r="GM990" s="3"/>
      <c r="GN990" s="3"/>
      <c r="GO990" s="3"/>
      <c r="GP990" s="3"/>
      <c r="GQ990" s="3"/>
      <c r="GR990" s="3"/>
      <c r="GS990" s="3"/>
      <c r="GT990" s="3"/>
      <c r="GU990" s="3"/>
      <c r="GV990" s="3"/>
      <c r="GW990" s="3"/>
      <c r="GX990" s="3"/>
      <c r="GY990" s="3"/>
      <c r="GZ990" s="3"/>
      <c r="HA990" s="3"/>
      <c r="HB990" s="3"/>
      <c r="HC990" s="3"/>
      <c r="HD990" s="3"/>
      <c r="HE990" s="3"/>
      <c r="HF990" s="3"/>
      <c r="HG990" s="3"/>
      <c r="HH990" s="3"/>
      <c r="HI990" s="3"/>
      <c r="HJ990" s="3"/>
      <c r="HK990" s="3"/>
      <c r="HL990" s="3"/>
      <c r="HM990" s="3"/>
      <c r="HN990" s="3"/>
      <c r="HO990" s="3"/>
      <c r="HP990" s="3"/>
      <c r="HQ990" s="3"/>
      <c r="HR990" s="3"/>
      <c r="HS990" s="3"/>
      <c r="HT990" s="3"/>
      <c r="HU990" s="3"/>
      <c r="HV990" s="3"/>
      <c r="HW990" s="3"/>
      <c r="HX990" s="3"/>
      <c r="HY990" s="3"/>
      <c r="HZ990" s="3"/>
      <c r="IA990" s="3"/>
      <c r="IB990" s="3"/>
      <c r="IC990" s="3"/>
      <c r="ID990" s="3"/>
      <c r="IE990" s="3"/>
      <c r="IF990" s="3"/>
      <c r="IG990" s="3"/>
      <c r="IH990" s="3"/>
      <c r="II990" s="3"/>
      <c r="IJ990" s="3"/>
      <c r="IK990" s="3"/>
      <c r="IL990" s="3"/>
      <c r="IM990" s="3"/>
      <c r="IN990" s="3"/>
      <c r="IO990" s="3"/>
    </row>
    <row r="991" s="1" customFormat="1" spans="1:249">
      <c r="A991" s="16" t="s">
        <v>10</v>
      </c>
      <c r="B991" s="17">
        <v>0</v>
      </c>
      <c r="C991" s="14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  <c r="EJ991" s="3"/>
      <c r="EK991" s="3"/>
      <c r="EL991" s="3"/>
      <c r="EM991" s="3"/>
      <c r="EN991" s="3"/>
      <c r="EO991" s="3"/>
      <c r="EP991" s="3"/>
      <c r="EQ991" s="3"/>
      <c r="ER991" s="3"/>
      <c r="ES991" s="3"/>
      <c r="ET991" s="3"/>
      <c r="EU991" s="3"/>
      <c r="EV991" s="3"/>
      <c r="EW991" s="3"/>
      <c r="EX991" s="3"/>
      <c r="EY991" s="3"/>
      <c r="EZ991" s="3"/>
      <c r="FA991" s="3"/>
      <c r="FB991" s="3"/>
      <c r="FC991" s="3"/>
      <c r="FD991" s="3"/>
      <c r="FE991" s="3"/>
      <c r="FF991" s="3"/>
      <c r="FG991" s="3"/>
      <c r="FH991" s="3"/>
      <c r="FI991" s="3"/>
      <c r="FJ991" s="3"/>
      <c r="FK991" s="3"/>
      <c r="FL991" s="3"/>
      <c r="FM991" s="3"/>
      <c r="FN991" s="3"/>
      <c r="FO991" s="3"/>
      <c r="FP991" s="3"/>
      <c r="FQ991" s="3"/>
      <c r="FR991" s="3"/>
      <c r="FS991" s="3"/>
      <c r="FT991" s="3"/>
      <c r="FU991" s="3"/>
      <c r="FV991" s="3"/>
      <c r="FW991" s="3"/>
      <c r="FX991" s="3"/>
      <c r="FY991" s="3"/>
      <c r="FZ991" s="3"/>
      <c r="GA991" s="3"/>
      <c r="GB991" s="3"/>
      <c r="GC991" s="3"/>
      <c r="GD991" s="3"/>
      <c r="GE991" s="3"/>
      <c r="GF991" s="3"/>
      <c r="GG991" s="3"/>
      <c r="GH991" s="3"/>
      <c r="GI991" s="3"/>
      <c r="GJ991" s="3"/>
      <c r="GK991" s="3"/>
      <c r="GL991" s="3"/>
      <c r="GM991" s="3"/>
      <c r="GN991" s="3"/>
      <c r="GO991" s="3"/>
      <c r="GP991" s="3"/>
      <c r="GQ991" s="3"/>
      <c r="GR991" s="3"/>
      <c r="GS991" s="3"/>
      <c r="GT991" s="3"/>
      <c r="GU991" s="3"/>
      <c r="GV991" s="3"/>
      <c r="GW991" s="3"/>
      <c r="GX991" s="3"/>
      <c r="GY991" s="3"/>
      <c r="GZ991" s="3"/>
      <c r="HA991" s="3"/>
      <c r="HB991" s="3"/>
      <c r="HC991" s="3"/>
      <c r="HD991" s="3"/>
      <c r="HE991" s="3"/>
      <c r="HF991" s="3"/>
      <c r="HG991" s="3"/>
      <c r="HH991" s="3"/>
      <c r="HI991" s="3"/>
      <c r="HJ991" s="3"/>
      <c r="HK991" s="3"/>
      <c r="HL991" s="3"/>
      <c r="HM991" s="3"/>
      <c r="HN991" s="3"/>
      <c r="HO991" s="3"/>
      <c r="HP991" s="3"/>
      <c r="HQ991" s="3"/>
      <c r="HR991" s="3"/>
      <c r="HS991" s="3"/>
      <c r="HT991" s="3"/>
      <c r="HU991" s="3"/>
      <c r="HV991" s="3"/>
      <c r="HW991" s="3"/>
      <c r="HX991" s="3"/>
      <c r="HY991" s="3"/>
      <c r="HZ991" s="3"/>
      <c r="IA991" s="3"/>
      <c r="IB991" s="3"/>
      <c r="IC991" s="3"/>
      <c r="ID991" s="3"/>
      <c r="IE991" s="3"/>
      <c r="IF991" s="3"/>
      <c r="IG991" s="3"/>
      <c r="IH991" s="3"/>
      <c r="II991" s="3"/>
      <c r="IJ991" s="3"/>
      <c r="IK991" s="3"/>
      <c r="IL991" s="3"/>
      <c r="IM991" s="3"/>
      <c r="IN991" s="3"/>
      <c r="IO991" s="3"/>
    </row>
    <row r="992" s="1" customFormat="1" spans="1:249">
      <c r="A992" s="16" t="s">
        <v>11</v>
      </c>
      <c r="B992" s="17">
        <v>0</v>
      </c>
      <c r="C992" s="14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  <c r="EJ992" s="3"/>
      <c r="EK992" s="3"/>
      <c r="EL992" s="3"/>
      <c r="EM992" s="3"/>
      <c r="EN992" s="3"/>
      <c r="EO992" s="3"/>
      <c r="EP992" s="3"/>
      <c r="EQ992" s="3"/>
      <c r="ER992" s="3"/>
      <c r="ES992" s="3"/>
      <c r="ET992" s="3"/>
      <c r="EU992" s="3"/>
      <c r="EV992" s="3"/>
      <c r="EW992" s="3"/>
      <c r="EX992" s="3"/>
      <c r="EY992" s="3"/>
      <c r="EZ992" s="3"/>
      <c r="FA992" s="3"/>
      <c r="FB992" s="3"/>
      <c r="FC992" s="3"/>
      <c r="FD992" s="3"/>
      <c r="FE992" s="3"/>
      <c r="FF992" s="3"/>
      <c r="FG992" s="3"/>
      <c r="FH992" s="3"/>
      <c r="FI992" s="3"/>
      <c r="FJ992" s="3"/>
      <c r="FK992" s="3"/>
      <c r="FL992" s="3"/>
      <c r="FM992" s="3"/>
      <c r="FN992" s="3"/>
      <c r="FO992" s="3"/>
      <c r="FP992" s="3"/>
      <c r="FQ992" s="3"/>
      <c r="FR992" s="3"/>
      <c r="FS992" s="3"/>
      <c r="FT992" s="3"/>
      <c r="FU992" s="3"/>
      <c r="FV992" s="3"/>
      <c r="FW992" s="3"/>
      <c r="FX992" s="3"/>
      <c r="FY992" s="3"/>
      <c r="FZ992" s="3"/>
      <c r="GA992" s="3"/>
      <c r="GB992" s="3"/>
      <c r="GC992" s="3"/>
      <c r="GD992" s="3"/>
      <c r="GE992" s="3"/>
      <c r="GF992" s="3"/>
      <c r="GG992" s="3"/>
      <c r="GH992" s="3"/>
      <c r="GI992" s="3"/>
      <c r="GJ992" s="3"/>
      <c r="GK992" s="3"/>
      <c r="GL992" s="3"/>
      <c r="GM992" s="3"/>
      <c r="GN992" s="3"/>
      <c r="GO992" s="3"/>
      <c r="GP992" s="3"/>
      <c r="GQ992" s="3"/>
      <c r="GR992" s="3"/>
      <c r="GS992" s="3"/>
      <c r="GT992" s="3"/>
      <c r="GU992" s="3"/>
      <c r="GV992" s="3"/>
      <c r="GW992" s="3"/>
      <c r="GX992" s="3"/>
      <c r="GY992" s="3"/>
      <c r="GZ992" s="3"/>
      <c r="HA992" s="3"/>
      <c r="HB992" s="3"/>
      <c r="HC992" s="3"/>
      <c r="HD992" s="3"/>
      <c r="HE992" s="3"/>
      <c r="HF992" s="3"/>
      <c r="HG992" s="3"/>
      <c r="HH992" s="3"/>
      <c r="HI992" s="3"/>
      <c r="HJ992" s="3"/>
      <c r="HK992" s="3"/>
      <c r="HL992" s="3"/>
      <c r="HM992" s="3"/>
      <c r="HN992" s="3"/>
      <c r="HO992" s="3"/>
      <c r="HP992" s="3"/>
      <c r="HQ992" s="3"/>
      <c r="HR992" s="3"/>
      <c r="HS992" s="3"/>
      <c r="HT992" s="3"/>
      <c r="HU992" s="3"/>
      <c r="HV992" s="3"/>
      <c r="HW992" s="3"/>
      <c r="HX992" s="3"/>
      <c r="HY992" s="3"/>
      <c r="HZ992" s="3"/>
      <c r="IA992" s="3"/>
      <c r="IB992" s="3"/>
      <c r="IC992" s="3"/>
      <c r="ID992" s="3"/>
      <c r="IE992" s="3"/>
      <c r="IF992" s="3"/>
      <c r="IG992" s="3"/>
      <c r="IH992" s="3"/>
      <c r="II992" s="3"/>
      <c r="IJ992" s="3"/>
      <c r="IK992" s="3"/>
      <c r="IL992" s="3"/>
      <c r="IM992" s="3"/>
      <c r="IN992" s="3"/>
      <c r="IO992" s="3"/>
    </row>
    <row r="993" s="1" customFormat="1" spans="1:249">
      <c r="A993" s="16" t="s">
        <v>759</v>
      </c>
      <c r="B993" s="17">
        <v>0</v>
      </c>
      <c r="C993" s="14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  <c r="EJ993" s="3"/>
      <c r="EK993" s="3"/>
      <c r="EL993" s="3"/>
      <c r="EM993" s="3"/>
      <c r="EN993" s="3"/>
      <c r="EO993" s="3"/>
      <c r="EP993" s="3"/>
      <c r="EQ993" s="3"/>
      <c r="ER993" s="3"/>
      <c r="ES993" s="3"/>
      <c r="ET993" s="3"/>
      <c r="EU993" s="3"/>
      <c r="EV993" s="3"/>
      <c r="EW993" s="3"/>
      <c r="EX993" s="3"/>
      <c r="EY993" s="3"/>
      <c r="EZ993" s="3"/>
      <c r="FA993" s="3"/>
      <c r="FB993" s="3"/>
      <c r="FC993" s="3"/>
      <c r="FD993" s="3"/>
      <c r="FE993" s="3"/>
      <c r="FF993" s="3"/>
      <c r="FG993" s="3"/>
      <c r="FH993" s="3"/>
      <c r="FI993" s="3"/>
      <c r="FJ993" s="3"/>
      <c r="FK993" s="3"/>
      <c r="FL993" s="3"/>
      <c r="FM993" s="3"/>
      <c r="FN993" s="3"/>
      <c r="FO993" s="3"/>
      <c r="FP993" s="3"/>
      <c r="FQ993" s="3"/>
      <c r="FR993" s="3"/>
      <c r="FS993" s="3"/>
      <c r="FT993" s="3"/>
      <c r="FU993" s="3"/>
      <c r="FV993" s="3"/>
      <c r="FW993" s="3"/>
      <c r="FX993" s="3"/>
      <c r="FY993" s="3"/>
      <c r="FZ993" s="3"/>
      <c r="GA993" s="3"/>
      <c r="GB993" s="3"/>
      <c r="GC993" s="3"/>
      <c r="GD993" s="3"/>
      <c r="GE993" s="3"/>
      <c r="GF993" s="3"/>
      <c r="GG993" s="3"/>
      <c r="GH993" s="3"/>
      <c r="GI993" s="3"/>
      <c r="GJ993" s="3"/>
      <c r="GK993" s="3"/>
      <c r="GL993" s="3"/>
      <c r="GM993" s="3"/>
      <c r="GN993" s="3"/>
      <c r="GO993" s="3"/>
      <c r="GP993" s="3"/>
      <c r="GQ993" s="3"/>
      <c r="GR993" s="3"/>
      <c r="GS993" s="3"/>
      <c r="GT993" s="3"/>
      <c r="GU993" s="3"/>
      <c r="GV993" s="3"/>
      <c r="GW993" s="3"/>
      <c r="GX993" s="3"/>
      <c r="GY993" s="3"/>
      <c r="GZ993" s="3"/>
      <c r="HA993" s="3"/>
      <c r="HB993" s="3"/>
      <c r="HC993" s="3"/>
      <c r="HD993" s="3"/>
      <c r="HE993" s="3"/>
      <c r="HF993" s="3"/>
      <c r="HG993" s="3"/>
      <c r="HH993" s="3"/>
      <c r="HI993" s="3"/>
      <c r="HJ993" s="3"/>
      <c r="HK993" s="3"/>
      <c r="HL993" s="3"/>
      <c r="HM993" s="3"/>
      <c r="HN993" s="3"/>
      <c r="HO993" s="3"/>
      <c r="HP993" s="3"/>
      <c r="HQ993" s="3"/>
      <c r="HR993" s="3"/>
      <c r="HS993" s="3"/>
      <c r="HT993" s="3"/>
      <c r="HU993" s="3"/>
      <c r="HV993" s="3"/>
      <c r="HW993" s="3"/>
      <c r="HX993" s="3"/>
      <c r="HY993" s="3"/>
      <c r="HZ993" s="3"/>
      <c r="IA993" s="3"/>
      <c r="IB993" s="3"/>
      <c r="IC993" s="3"/>
      <c r="ID993" s="3"/>
      <c r="IE993" s="3"/>
      <c r="IF993" s="3"/>
      <c r="IG993" s="3"/>
      <c r="IH993" s="3"/>
      <c r="II993" s="3"/>
      <c r="IJ993" s="3"/>
      <c r="IK993" s="3"/>
      <c r="IL993" s="3"/>
      <c r="IM993" s="3"/>
      <c r="IN993" s="3"/>
      <c r="IO993" s="3"/>
    </row>
    <row r="994" s="1" customFormat="1" spans="1:249">
      <c r="A994" s="16" t="s">
        <v>760</v>
      </c>
      <c r="B994" s="17">
        <v>0</v>
      </c>
      <c r="C994" s="14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  <c r="EJ994" s="3"/>
      <c r="EK994" s="3"/>
      <c r="EL994" s="3"/>
      <c r="EM994" s="3"/>
      <c r="EN994" s="3"/>
      <c r="EO994" s="3"/>
      <c r="EP994" s="3"/>
      <c r="EQ994" s="3"/>
      <c r="ER994" s="3"/>
      <c r="ES994" s="3"/>
      <c r="ET994" s="3"/>
      <c r="EU994" s="3"/>
      <c r="EV994" s="3"/>
      <c r="EW994" s="3"/>
      <c r="EX994" s="3"/>
      <c r="EY994" s="3"/>
      <c r="EZ994" s="3"/>
      <c r="FA994" s="3"/>
      <c r="FB994" s="3"/>
      <c r="FC994" s="3"/>
      <c r="FD994" s="3"/>
      <c r="FE994" s="3"/>
      <c r="FF994" s="3"/>
      <c r="FG994" s="3"/>
      <c r="FH994" s="3"/>
      <c r="FI994" s="3"/>
      <c r="FJ994" s="3"/>
      <c r="FK994" s="3"/>
      <c r="FL994" s="3"/>
      <c r="FM994" s="3"/>
      <c r="FN994" s="3"/>
      <c r="FO994" s="3"/>
      <c r="FP994" s="3"/>
      <c r="FQ994" s="3"/>
      <c r="FR994" s="3"/>
      <c r="FS994" s="3"/>
      <c r="FT994" s="3"/>
      <c r="FU994" s="3"/>
      <c r="FV994" s="3"/>
      <c r="FW994" s="3"/>
      <c r="FX994" s="3"/>
      <c r="FY994" s="3"/>
      <c r="FZ994" s="3"/>
      <c r="GA994" s="3"/>
      <c r="GB994" s="3"/>
      <c r="GC994" s="3"/>
      <c r="GD994" s="3"/>
      <c r="GE994" s="3"/>
      <c r="GF994" s="3"/>
      <c r="GG994" s="3"/>
      <c r="GH994" s="3"/>
      <c r="GI994" s="3"/>
      <c r="GJ994" s="3"/>
      <c r="GK994" s="3"/>
      <c r="GL994" s="3"/>
      <c r="GM994" s="3"/>
      <c r="GN994" s="3"/>
      <c r="GO994" s="3"/>
      <c r="GP994" s="3"/>
      <c r="GQ994" s="3"/>
      <c r="GR994" s="3"/>
      <c r="GS994" s="3"/>
      <c r="GT994" s="3"/>
      <c r="GU994" s="3"/>
      <c r="GV994" s="3"/>
      <c r="GW994" s="3"/>
      <c r="GX994" s="3"/>
      <c r="GY994" s="3"/>
      <c r="GZ994" s="3"/>
      <c r="HA994" s="3"/>
      <c r="HB994" s="3"/>
      <c r="HC994" s="3"/>
      <c r="HD994" s="3"/>
      <c r="HE994" s="3"/>
      <c r="HF994" s="3"/>
      <c r="HG994" s="3"/>
      <c r="HH994" s="3"/>
      <c r="HI994" s="3"/>
      <c r="HJ994" s="3"/>
      <c r="HK994" s="3"/>
      <c r="HL994" s="3"/>
      <c r="HM994" s="3"/>
      <c r="HN994" s="3"/>
      <c r="HO994" s="3"/>
      <c r="HP994" s="3"/>
      <c r="HQ994" s="3"/>
      <c r="HR994" s="3"/>
      <c r="HS994" s="3"/>
      <c r="HT994" s="3"/>
      <c r="HU994" s="3"/>
      <c r="HV994" s="3"/>
      <c r="HW994" s="3"/>
      <c r="HX994" s="3"/>
      <c r="HY994" s="3"/>
      <c r="HZ994" s="3"/>
      <c r="IA994" s="3"/>
      <c r="IB994" s="3"/>
      <c r="IC994" s="3"/>
      <c r="ID994" s="3"/>
      <c r="IE994" s="3"/>
      <c r="IF994" s="3"/>
      <c r="IG994" s="3"/>
      <c r="IH994" s="3"/>
      <c r="II994" s="3"/>
      <c r="IJ994" s="3"/>
      <c r="IK994" s="3"/>
      <c r="IL994" s="3"/>
      <c r="IM994" s="3"/>
      <c r="IN994" s="3"/>
      <c r="IO994" s="3"/>
    </row>
    <row r="995" s="1" customFormat="1" spans="1:249">
      <c r="A995" s="16" t="s">
        <v>761</v>
      </c>
      <c r="B995" s="17">
        <v>0</v>
      </c>
      <c r="C995" s="14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  <c r="EZ995" s="3"/>
      <c r="FA995" s="3"/>
      <c r="FB995" s="3"/>
      <c r="FC995" s="3"/>
      <c r="FD995" s="3"/>
      <c r="FE995" s="3"/>
      <c r="FF995" s="3"/>
      <c r="FG995" s="3"/>
      <c r="FH995" s="3"/>
      <c r="FI995" s="3"/>
      <c r="FJ995" s="3"/>
      <c r="FK995" s="3"/>
      <c r="FL995" s="3"/>
      <c r="FM995" s="3"/>
      <c r="FN995" s="3"/>
      <c r="FO995" s="3"/>
      <c r="FP995" s="3"/>
      <c r="FQ995" s="3"/>
      <c r="FR995" s="3"/>
      <c r="FS995" s="3"/>
      <c r="FT995" s="3"/>
      <c r="FU995" s="3"/>
      <c r="FV995" s="3"/>
      <c r="FW995" s="3"/>
      <c r="FX995" s="3"/>
      <c r="FY995" s="3"/>
      <c r="FZ995" s="3"/>
      <c r="GA995" s="3"/>
      <c r="GB995" s="3"/>
      <c r="GC995" s="3"/>
      <c r="GD995" s="3"/>
      <c r="GE995" s="3"/>
      <c r="GF995" s="3"/>
      <c r="GG995" s="3"/>
      <c r="GH995" s="3"/>
      <c r="GI995" s="3"/>
      <c r="GJ995" s="3"/>
      <c r="GK995" s="3"/>
      <c r="GL995" s="3"/>
      <c r="GM995" s="3"/>
      <c r="GN995" s="3"/>
      <c r="GO995" s="3"/>
      <c r="GP995" s="3"/>
      <c r="GQ995" s="3"/>
      <c r="GR995" s="3"/>
      <c r="GS995" s="3"/>
      <c r="GT995" s="3"/>
      <c r="GU995" s="3"/>
      <c r="GV995" s="3"/>
      <c r="GW995" s="3"/>
      <c r="GX995" s="3"/>
      <c r="GY995" s="3"/>
      <c r="GZ995" s="3"/>
      <c r="HA995" s="3"/>
      <c r="HB995" s="3"/>
      <c r="HC995" s="3"/>
      <c r="HD995" s="3"/>
      <c r="HE995" s="3"/>
      <c r="HF995" s="3"/>
      <c r="HG995" s="3"/>
      <c r="HH995" s="3"/>
      <c r="HI995" s="3"/>
      <c r="HJ995" s="3"/>
      <c r="HK995" s="3"/>
      <c r="HL995" s="3"/>
      <c r="HM995" s="3"/>
      <c r="HN995" s="3"/>
      <c r="HO995" s="3"/>
      <c r="HP995" s="3"/>
      <c r="HQ995" s="3"/>
      <c r="HR995" s="3"/>
      <c r="HS995" s="3"/>
      <c r="HT995" s="3"/>
      <c r="HU995" s="3"/>
      <c r="HV995" s="3"/>
      <c r="HW995" s="3"/>
      <c r="HX995" s="3"/>
      <c r="HY995" s="3"/>
      <c r="HZ995" s="3"/>
      <c r="IA995" s="3"/>
      <c r="IB995" s="3"/>
      <c r="IC995" s="3"/>
      <c r="ID995" s="3"/>
      <c r="IE995" s="3"/>
      <c r="IF995" s="3"/>
      <c r="IG995" s="3"/>
      <c r="IH995" s="3"/>
      <c r="II995" s="3"/>
      <c r="IJ995" s="3"/>
      <c r="IK995" s="3"/>
      <c r="IL995" s="3"/>
      <c r="IM995" s="3"/>
      <c r="IN995" s="3"/>
      <c r="IO995" s="3"/>
    </row>
    <row r="996" s="1" customFormat="1" spans="1:249">
      <c r="A996" s="16" t="s">
        <v>762</v>
      </c>
      <c r="B996" s="17">
        <v>0</v>
      </c>
      <c r="C996" s="14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  <c r="EK996" s="3"/>
      <c r="EL996" s="3"/>
      <c r="EM996" s="3"/>
      <c r="EN996" s="3"/>
      <c r="EO996" s="3"/>
      <c r="EP996" s="3"/>
      <c r="EQ996" s="3"/>
      <c r="ER996" s="3"/>
      <c r="ES996" s="3"/>
      <c r="ET996" s="3"/>
      <c r="EU996" s="3"/>
      <c r="EV996" s="3"/>
      <c r="EW996" s="3"/>
      <c r="EX996" s="3"/>
      <c r="EY996" s="3"/>
      <c r="EZ996" s="3"/>
      <c r="FA996" s="3"/>
      <c r="FB996" s="3"/>
      <c r="FC996" s="3"/>
      <c r="FD996" s="3"/>
      <c r="FE996" s="3"/>
      <c r="FF996" s="3"/>
      <c r="FG996" s="3"/>
      <c r="FH996" s="3"/>
      <c r="FI996" s="3"/>
      <c r="FJ996" s="3"/>
      <c r="FK996" s="3"/>
      <c r="FL996" s="3"/>
      <c r="FM996" s="3"/>
      <c r="FN996" s="3"/>
      <c r="FO996" s="3"/>
      <c r="FP996" s="3"/>
      <c r="FQ996" s="3"/>
      <c r="FR996" s="3"/>
      <c r="FS996" s="3"/>
      <c r="FT996" s="3"/>
      <c r="FU996" s="3"/>
      <c r="FV996" s="3"/>
      <c r="FW996" s="3"/>
      <c r="FX996" s="3"/>
      <c r="FY996" s="3"/>
      <c r="FZ996" s="3"/>
      <c r="GA996" s="3"/>
      <c r="GB996" s="3"/>
      <c r="GC996" s="3"/>
      <c r="GD996" s="3"/>
      <c r="GE996" s="3"/>
      <c r="GF996" s="3"/>
      <c r="GG996" s="3"/>
      <c r="GH996" s="3"/>
      <c r="GI996" s="3"/>
      <c r="GJ996" s="3"/>
      <c r="GK996" s="3"/>
      <c r="GL996" s="3"/>
      <c r="GM996" s="3"/>
      <c r="GN996" s="3"/>
      <c r="GO996" s="3"/>
      <c r="GP996" s="3"/>
      <c r="GQ996" s="3"/>
      <c r="GR996" s="3"/>
      <c r="GS996" s="3"/>
      <c r="GT996" s="3"/>
      <c r="GU996" s="3"/>
      <c r="GV996" s="3"/>
      <c r="GW996" s="3"/>
      <c r="GX996" s="3"/>
      <c r="GY996" s="3"/>
      <c r="GZ996" s="3"/>
      <c r="HA996" s="3"/>
      <c r="HB996" s="3"/>
      <c r="HC996" s="3"/>
      <c r="HD996" s="3"/>
      <c r="HE996" s="3"/>
      <c r="HF996" s="3"/>
      <c r="HG996" s="3"/>
      <c r="HH996" s="3"/>
      <c r="HI996" s="3"/>
      <c r="HJ996" s="3"/>
      <c r="HK996" s="3"/>
      <c r="HL996" s="3"/>
      <c r="HM996" s="3"/>
      <c r="HN996" s="3"/>
      <c r="HO996" s="3"/>
      <c r="HP996" s="3"/>
      <c r="HQ996" s="3"/>
      <c r="HR996" s="3"/>
      <c r="HS996" s="3"/>
      <c r="HT996" s="3"/>
      <c r="HU996" s="3"/>
      <c r="HV996" s="3"/>
      <c r="HW996" s="3"/>
      <c r="HX996" s="3"/>
      <c r="HY996" s="3"/>
      <c r="HZ996" s="3"/>
      <c r="IA996" s="3"/>
      <c r="IB996" s="3"/>
      <c r="IC996" s="3"/>
      <c r="ID996" s="3"/>
      <c r="IE996" s="3"/>
      <c r="IF996" s="3"/>
      <c r="IG996" s="3"/>
      <c r="IH996" s="3"/>
      <c r="II996" s="3"/>
      <c r="IJ996" s="3"/>
      <c r="IK996" s="3"/>
      <c r="IL996" s="3"/>
      <c r="IM996" s="3"/>
      <c r="IN996" s="3"/>
      <c r="IO996" s="3"/>
    </row>
    <row r="997" s="1" customFormat="1" spans="1:249">
      <c r="A997" s="16" t="s">
        <v>763</v>
      </c>
      <c r="B997" s="17">
        <v>0</v>
      </c>
      <c r="C997" s="14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  <c r="EJ997" s="3"/>
      <c r="EK997" s="3"/>
      <c r="EL997" s="3"/>
      <c r="EM997" s="3"/>
      <c r="EN997" s="3"/>
      <c r="EO997" s="3"/>
      <c r="EP997" s="3"/>
      <c r="EQ997" s="3"/>
      <c r="ER997" s="3"/>
      <c r="ES997" s="3"/>
      <c r="ET997" s="3"/>
      <c r="EU997" s="3"/>
      <c r="EV997" s="3"/>
      <c r="EW997" s="3"/>
      <c r="EX997" s="3"/>
      <c r="EY997" s="3"/>
      <c r="EZ997" s="3"/>
      <c r="FA997" s="3"/>
      <c r="FB997" s="3"/>
      <c r="FC997" s="3"/>
      <c r="FD997" s="3"/>
      <c r="FE997" s="3"/>
      <c r="FF997" s="3"/>
      <c r="FG997" s="3"/>
      <c r="FH997" s="3"/>
      <c r="FI997" s="3"/>
      <c r="FJ997" s="3"/>
      <c r="FK997" s="3"/>
      <c r="FL997" s="3"/>
      <c r="FM997" s="3"/>
      <c r="FN997" s="3"/>
      <c r="FO997" s="3"/>
      <c r="FP997" s="3"/>
      <c r="FQ997" s="3"/>
      <c r="FR997" s="3"/>
      <c r="FS997" s="3"/>
      <c r="FT997" s="3"/>
      <c r="FU997" s="3"/>
      <c r="FV997" s="3"/>
      <c r="FW997" s="3"/>
      <c r="FX997" s="3"/>
      <c r="FY997" s="3"/>
      <c r="FZ997" s="3"/>
      <c r="GA997" s="3"/>
      <c r="GB997" s="3"/>
      <c r="GC997" s="3"/>
      <c r="GD997" s="3"/>
      <c r="GE997" s="3"/>
      <c r="GF997" s="3"/>
      <c r="GG997" s="3"/>
      <c r="GH997" s="3"/>
      <c r="GI997" s="3"/>
      <c r="GJ997" s="3"/>
      <c r="GK997" s="3"/>
      <c r="GL997" s="3"/>
      <c r="GM997" s="3"/>
      <c r="GN997" s="3"/>
      <c r="GO997" s="3"/>
      <c r="GP997" s="3"/>
      <c r="GQ997" s="3"/>
      <c r="GR997" s="3"/>
      <c r="GS997" s="3"/>
      <c r="GT997" s="3"/>
      <c r="GU997" s="3"/>
      <c r="GV997" s="3"/>
      <c r="GW997" s="3"/>
      <c r="GX997" s="3"/>
      <c r="GY997" s="3"/>
      <c r="GZ997" s="3"/>
      <c r="HA997" s="3"/>
      <c r="HB997" s="3"/>
      <c r="HC997" s="3"/>
      <c r="HD997" s="3"/>
      <c r="HE997" s="3"/>
      <c r="HF997" s="3"/>
      <c r="HG997" s="3"/>
      <c r="HH997" s="3"/>
      <c r="HI997" s="3"/>
      <c r="HJ997" s="3"/>
      <c r="HK997" s="3"/>
      <c r="HL997" s="3"/>
      <c r="HM997" s="3"/>
      <c r="HN997" s="3"/>
      <c r="HO997" s="3"/>
      <c r="HP997" s="3"/>
      <c r="HQ997" s="3"/>
      <c r="HR997" s="3"/>
      <c r="HS997" s="3"/>
      <c r="HT997" s="3"/>
      <c r="HU997" s="3"/>
      <c r="HV997" s="3"/>
      <c r="HW997" s="3"/>
      <c r="HX997" s="3"/>
      <c r="HY997" s="3"/>
      <c r="HZ997" s="3"/>
      <c r="IA997" s="3"/>
      <c r="IB997" s="3"/>
      <c r="IC997" s="3"/>
      <c r="ID997" s="3"/>
      <c r="IE997" s="3"/>
      <c r="IF997" s="3"/>
      <c r="IG997" s="3"/>
      <c r="IH997" s="3"/>
      <c r="II997" s="3"/>
      <c r="IJ997" s="3"/>
      <c r="IK997" s="3"/>
      <c r="IL997" s="3"/>
      <c r="IM997" s="3"/>
      <c r="IN997" s="3"/>
      <c r="IO997" s="3"/>
    </row>
    <row r="998" s="1" customFormat="1" spans="1:249">
      <c r="A998" s="16" t="s">
        <v>764</v>
      </c>
      <c r="B998" s="17">
        <v>0</v>
      </c>
      <c r="C998" s="14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  <c r="EJ998" s="3"/>
      <c r="EK998" s="3"/>
      <c r="EL998" s="3"/>
      <c r="EM998" s="3"/>
      <c r="EN998" s="3"/>
      <c r="EO998" s="3"/>
      <c r="EP998" s="3"/>
      <c r="EQ998" s="3"/>
      <c r="ER998" s="3"/>
      <c r="ES998" s="3"/>
      <c r="ET998" s="3"/>
      <c r="EU998" s="3"/>
      <c r="EV998" s="3"/>
      <c r="EW998" s="3"/>
      <c r="EX998" s="3"/>
      <c r="EY998" s="3"/>
      <c r="EZ998" s="3"/>
      <c r="FA998" s="3"/>
      <c r="FB998" s="3"/>
      <c r="FC998" s="3"/>
      <c r="FD998" s="3"/>
      <c r="FE998" s="3"/>
      <c r="FF998" s="3"/>
      <c r="FG998" s="3"/>
      <c r="FH998" s="3"/>
      <c r="FI998" s="3"/>
      <c r="FJ998" s="3"/>
      <c r="FK998" s="3"/>
      <c r="FL998" s="3"/>
      <c r="FM998" s="3"/>
      <c r="FN998" s="3"/>
      <c r="FO998" s="3"/>
      <c r="FP998" s="3"/>
      <c r="FQ998" s="3"/>
      <c r="FR998" s="3"/>
      <c r="FS998" s="3"/>
      <c r="FT998" s="3"/>
      <c r="FU998" s="3"/>
      <c r="FV998" s="3"/>
      <c r="FW998" s="3"/>
      <c r="FX998" s="3"/>
      <c r="FY998" s="3"/>
      <c r="FZ998" s="3"/>
      <c r="GA998" s="3"/>
      <c r="GB998" s="3"/>
      <c r="GC998" s="3"/>
      <c r="GD998" s="3"/>
      <c r="GE998" s="3"/>
      <c r="GF998" s="3"/>
      <c r="GG998" s="3"/>
      <c r="GH998" s="3"/>
      <c r="GI998" s="3"/>
      <c r="GJ998" s="3"/>
      <c r="GK998" s="3"/>
      <c r="GL998" s="3"/>
      <c r="GM998" s="3"/>
      <c r="GN998" s="3"/>
      <c r="GO998" s="3"/>
      <c r="GP998" s="3"/>
      <c r="GQ998" s="3"/>
      <c r="GR998" s="3"/>
      <c r="GS998" s="3"/>
      <c r="GT998" s="3"/>
      <c r="GU998" s="3"/>
      <c r="GV998" s="3"/>
      <c r="GW998" s="3"/>
      <c r="GX998" s="3"/>
      <c r="GY998" s="3"/>
      <c r="GZ998" s="3"/>
      <c r="HA998" s="3"/>
      <c r="HB998" s="3"/>
      <c r="HC998" s="3"/>
      <c r="HD998" s="3"/>
      <c r="HE998" s="3"/>
      <c r="HF998" s="3"/>
      <c r="HG998" s="3"/>
      <c r="HH998" s="3"/>
      <c r="HI998" s="3"/>
      <c r="HJ998" s="3"/>
      <c r="HK998" s="3"/>
      <c r="HL998" s="3"/>
      <c r="HM998" s="3"/>
      <c r="HN998" s="3"/>
      <c r="HO998" s="3"/>
      <c r="HP998" s="3"/>
      <c r="HQ998" s="3"/>
      <c r="HR998" s="3"/>
      <c r="HS998" s="3"/>
      <c r="HT998" s="3"/>
      <c r="HU998" s="3"/>
      <c r="HV998" s="3"/>
      <c r="HW998" s="3"/>
      <c r="HX998" s="3"/>
      <c r="HY998" s="3"/>
      <c r="HZ998" s="3"/>
      <c r="IA998" s="3"/>
      <c r="IB998" s="3"/>
      <c r="IC998" s="3"/>
      <c r="ID998" s="3"/>
      <c r="IE998" s="3"/>
      <c r="IF998" s="3"/>
      <c r="IG998" s="3"/>
      <c r="IH998" s="3"/>
      <c r="II998" s="3"/>
      <c r="IJ998" s="3"/>
      <c r="IK998" s="3"/>
      <c r="IL998" s="3"/>
      <c r="IM998" s="3"/>
      <c r="IN998" s="3"/>
      <c r="IO998" s="3"/>
    </row>
    <row r="999" s="1" customFormat="1" spans="1:249">
      <c r="A999" s="15" t="s">
        <v>765</v>
      </c>
      <c r="B999" s="13">
        <f>SUM(B1000:B1005)</f>
        <v>0</v>
      </c>
      <c r="C999" s="14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  <c r="EJ999" s="3"/>
      <c r="EK999" s="3"/>
      <c r="EL999" s="3"/>
      <c r="EM999" s="3"/>
      <c r="EN999" s="3"/>
      <c r="EO999" s="3"/>
      <c r="EP999" s="3"/>
      <c r="EQ999" s="3"/>
      <c r="ER999" s="3"/>
      <c r="ES999" s="3"/>
      <c r="ET999" s="3"/>
      <c r="EU999" s="3"/>
      <c r="EV999" s="3"/>
      <c r="EW999" s="3"/>
      <c r="EX999" s="3"/>
      <c r="EY999" s="3"/>
      <c r="EZ999" s="3"/>
      <c r="FA999" s="3"/>
      <c r="FB999" s="3"/>
      <c r="FC999" s="3"/>
      <c r="FD999" s="3"/>
      <c r="FE999" s="3"/>
      <c r="FF999" s="3"/>
      <c r="FG999" s="3"/>
      <c r="FH999" s="3"/>
      <c r="FI999" s="3"/>
      <c r="FJ999" s="3"/>
      <c r="FK999" s="3"/>
      <c r="FL999" s="3"/>
      <c r="FM999" s="3"/>
      <c r="FN999" s="3"/>
      <c r="FO999" s="3"/>
      <c r="FP999" s="3"/>
      <c r="FQ999" s="3"/>
      <c r="FR999" s="3"/>
      <c r="FS999" s="3"/>
      <c r="FT999" s="3"/>
      <c r="FU999" s="3"/>
      <c r="FV999" s="3"/>
      <c r="FW999" s="3"/>
      <c r="FX999" s="3"/>
      <c r="FY999" s="3"/>
      <c r="FZ999" s="3"/>
      <c r="GA999" s="3"/>
      <c r="GB999" s="3"/>
      <c r="GC999" s="3"/>
      <c r="GD999" s="3"/>
      <c r="GE999" s="3"/>
      <c r="GF999" s="3"/>
      <c r="GG999" s="3"/>
      <c r="GH999" s="3"/>
      <c r="GI999" s="3"/>
      <c r="GJ999" s="3"/>
      <c r="GK999" s="3"/>
      <c r="GL999" s="3"/>
      <c r="GM999" s="3"/>
      <c r="GN999" s="3"/>
      <c r="GO999" s="3"/>
      <c r="GP999" s="3"/>
      <c r="GQ999" s="3"/>
      <c r="GR999" s="3"/>
      <c r="GS999" s="3"/>
      <c r="GT999" s="3"/>
      <c r="GU999" s="3"/>
      <c r="GV999" s="3"/>
      <c r="GW999" s="3"/>
      <c r="GX999" s="3"/>
      <c r="GY999" s="3"/>
      <c r="GZ999" s="3"/>
      <c r="HA999" s="3"/>
      <c r="HB999" s="3"/>
      <c r="HC999" s="3"/>
      <c r="HD999" s="3"/>
      <c r="HE999" s="3"/>
      <c r="HF999" s="3"/>
      <c r="HG999" s="3"/>
      <c r="HH999" s="3"/>
      <c r="HI999" s="3"/>
      <c r="HJ999" s="3"/>
      <c r="HK999" s="3"/>
      <c r="HL999" s="3"/>
      <c r="HM999" s="3"/>
      <c r="HN999" s="3"/>
      <c r="HO999" s="3"/>
      <c r="HP999" s="3"/>
      <c r="HQ999" s="3"/>
      <c r="HR999" s="3"/>
      <c r="HS999" s="3"/>
      <c r="HT999" s="3"/>
      <c r="HU999" s="3"/>
      <c r="HV999" s="3"/>
      <c r="HW999" s="3"/>
      <c r="HX999" s="3"/>
      <c r="HY999" s="3"/>
      <c r="HZ999" s="3"/>
      <c r="IA999" s="3"/>
      <c r="IB999" s="3"/>
      <c r="IC999" s="3"/>
      <c r="ID999" s="3"/>
      <c r="IE999" s="3"/>
      <c r="IF999" s="3"/>
      <c r="IG999" s="3"/>
      <c r="IH999" s="3"/>
      <c r="II999" s="3"/>
      <c r="IJ999" s="3"/>
      <c r="IK999" s="3"/>
      <c r="IL999" s="3"/>
      <c r="IM999" s="3"/>
      <c r="IN999" s="3"/>
      <c r="IO999" s="3"/>
    </row>
    <row r="1000" s="1" customFormat="1" spans="1:249">
      <c r="A1000" s="16" t="s">
        <v>9</v>
      </c>
      <c r="B1000" s="17">
        <v>0</v>
      </c>
      <c r="C1000" s="14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  <c r="EJ1000" s="3"/>
      <c r="EK1000" s="3"/>
      <c r="EL1000" s="3"/>
      <c r="EM1000" s="3"/>
      <c r="EN1000" s="3"/>
      <c r="EO1000" s="3"/>
      <c r="EP1000" s="3"/>
      <c r="EQ1000" s="3"/>
      <c r="ER1000" s="3"/>
      <c r="ES1000" s="3"/>
      <c r="ET1000" s="3"/>
      <c r="EU1000" s="3"/>
      <c r="EV1000" s="3"/>
      <c r="EW1000" s="3"/>
      <c r="EX1000" s="3"/>
      <c r="EY1000" s="3"/>
      <c r="EZ1000" s="3"/>
      <c r="FA1000" s="3"/>
      <c r="FB1000" s="3"/>
      <c r="FC1000" s="3"/>
      <c r="FD1000" s="3"/>
      <c r="FE1000" s="3"/>
      <c r="FF1000" s="3"/>
      <c r="FG1000" s="3"/>
      <c r="FH1000" s="3"/>
      <c r="FI1000" s="3"/>
      <c r="FJ1000" s="3"/>
      <c r="FK1000" s="3"/>
      <c r="FL1000" s="3"/>
      <c r="FM1000" s="3"/>
      <c r="FN1000" s="3"/>
      <c r="FO1000" s="3"/>
      <c r="FP1000" s="3"/>
      <c r="FQ1000" s="3"/>
      <c r="FR1000" s="3"/>
      <c r="FS1000" s="3"/>
      <c r="FT1000" s="3"/>
      <c r="FU1000" s="3"/>
      <c r="FV1000" s="3"/>
      <c r="FW1000" s="3"/>
      <c r="FX1000" s="3"/>
      <c r="FY1000" s="3"/>
      <c r="FZ1000" s="3"/>
      <c r="GA1000" s="3"/>
      <c r="GB1000" s="3"/>
      <c r="GC1000" s="3"/>
      <c r="GD1000" s="3"/>
      <c r="GE1000" s="3"/>
      <c r="GF1000" s="3"/>
      <c r="GG1000" s="3"/>
      <c r="GH1000" s="3"/>
      <c r="GI1000" s="3"/>
      <c r="GJ1000" s="3"/>
      <c r="GK1000" s="3"/>
      <c r="GL1000" s="3"/>
      <c r="GM1000" s="3"/>
      <c r="GN1000" s="3"/>
      <c r="GO1000" s="3"/>
      <c r="GP1000" s="3"/>
      <c r="GQ1000" s="3"/>
      <c r="GR1000" s="3"/>
      <c r="GS1000" s="3"/>
      <c r="GT1000" s="3"/>
      <c r="GU1000" s="3"/>
      <c r="GV1000" s="3"/>
      <c r="GW1000" s="3"/>
      <c r="GX1000" s="3"/>
      <c r="GY1000" s="3"/>
      <c r="GZ1000" s="3"/>
      <c r="HA1000" s="3"/>
      <c r="HB1000" s="3"/>
      <c r="HC1000" s="3"/>
      <c r="HD1000" s="3"/>
      <c r="HE1000" s="3"/>
      <c r="HF1000" s="3"/>
      <c r="HG1000" s="3"/>
      <c r="HH1000" s="3"/>
      <c r="HI1000" s="3"/>
      <c r="HJ1000" s="3"/>
      <c r="HK1000" s="3"/>
      <c r="HL1000" s="3"/>
      <c r="HM1000" s="3"/>
      <c r="HN1000" s="3"/>
      <c r="HO1000" s="3"/>
      <c r="HP1000" s="3"/>
      <c r="HQ1000" s="3"/>
      <c r="HR1000" s="3"/>
      <c r="HS1000" s="3"/>
      <c r="HT1000" s="3"/>
      <c r="HU1000" s="3"/>
      <c r="HV1000" s="3"/>
      <c r="HW1000" s="3"/>
      <c r="HX1000" s="3"/>
      <c r="HY1000" s="3"/>
      <c r="HZ1000" s="3"/>
      <c r="IA1000" s="3"/>
      <c r="IB1000" s="3"/>
      <c r="IC1000" s="3"/>
      <c r="ID1000" s="3"/>
      <c r="IE1000" s="3"/>
      <c r="IF1000" s="3"/>
      <c r="IG1000" s="3"/>
      <c r="IH1000" s="3"/>
      <c r="II1000" s="3"/>
      <c r="IJ1000" s="3"/>
      <c r="IK1000" s="3"/>
      <c r="IL1000" s="3"/>
      <c r="IM1000" s="3"/>
      <c r="IN1000" s="3"/>
      <c r="IO1000" s="3"/>
    </row>
    <row r="1001" s="1" customFormat="1" spans="1:249">
      <c r="A1001" s="16" t="s">
        <v>10</v>
      </c>
      <c r="B1001" s="17">
        <v>0</v>
      </c>
      <c r="C1001" s="14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  <c r="EA1001" s="3"/>
      <c r="EB1001" s="3"/>
      <c r="EC1001" s="3"/>
      <c r="ED1001" s="3"/>
      <c r="EE1001" s="3"/>
      <c r="EF1001" s="3"/>
      <c r="EG1001" s="3"/>
      <c r="EH1001" s="3"/>
      <c r="EI1001" s="3"/>
      <c r="EJ1001" s="3"/>
      <c r="EK1001" s="3"/>
      <c r="EL1001" s="3"/>
      <c r="EM1001" s="3"/>
      <c r="EN1001" s="3"/>
      <c r="EO1001" s="3"/>
      <c r="EP1001" s="3"/>
      <c r="EQ1001" s="3"/>
      <c r="ER1001" s="3"/>
      <c r="ES1001" s="3"/>
      <c r="ET1001" s="3"/>
      <c r="EU1001" s="3"/>
      <c r="EV1001" s="3"/>
      <c r="EW1001" s="3"/>
      <c r="EX1001" s="3"/>
      <c r="EY1001" s="3"/>
      <c r="EZ1001" s="3"/>
      <c r="FA1001" s="3"/>
      <c r="FB1001" s="3"/>
      <c r="FC1001" s="3"/>
      <c r="FD1001" s="3"/>
      <c r="FE1001" s="3"/>
      <c r="FF1001" s="3"/>
      <c r="FG1001" s="3"/>
      <c r="FH1001" s="3"/>
      <c r="FI1001" s="3"/>
      <c r="FJ1001" s="3"/>
      <c r="FK1001" s="3"/>
      <c r="FL1001" s="3"/>
      <c r="FM1001" s="3"/>
      <c r="FN1001" s="3"/>
      <c r="FO1001" s="3"/>
      <c r="FP1001" s="3"/>
      <c r="FQ1001" s="3"/>
      <c r="FR1001" s="3"/>
      <c r="FS1001" s="3"/>
      <c r="FT1001" s="3"/>
      <c r="FU1001" s="3"/>
      <c r="FV1001" s="3"/>
      <c r="FW1001" s="3"/>
      <c r="FX1001" s="3"/>
      <c r="FY1001" s="3"/>
      <c r="FZ1001" s="3"/>
      <c r="GA1001" s="3"/>
      <c r="GB1001" s="3"/>
      <c r="GC1001" s="3"/>
      <c r="GD1001" s="3"/>
      <c r="GE1001" s="3"/>
      <c r="GF1001" s="3"/>
      <c r="GG1001" s="3"/>
      <c r="GH1001" s="3"/>
      <c r="GI1001" s="3"/>
      <c r="GJ1001" s="3"/>
      <c r="GK1001" s="3"/>
      <c r="GL1001" s="3"/>
      <c r="GM1001" s="3"/>
      <c r="GN1001" s="3"/>
      <c r="GO1001" s="3"/>
      <c r="GP1001" s="3"/>
      <c r="GQ1001" s="3"/>
      <c r="GR1001" s="3"/>
      <c r="GS1001" s="3"/>
      <c r="GT1001" s="3"/>
      <c r="GU1001" s="3"/>
      <c r="GV1001" s="3"/>
      <c r="GW1001" s="3"/>
      <c r="GX1001" s="3"/>
      <c r="GY1001" s="3"/>
      <c r="GZ1001" s="3"/>
      <c r="HA1001" s="3"/>
      <c r="HB1001" s="3"/>
      <c r="HC1001" s="3"/>
      <c r="HD1001" s="3"/>
      <c r="HE1001" s="3"/>
      <c r="HF1001" s="3"/>
      <c r="HG1001" s="3"/>
      <c r="HH1001" s="3"/>
      <c r="HI1001" s="3"/>
      <c r="HJ1001" s="3"/>
      <c r="HK1001" s="3"/>
      <c r="HL1001" s="3"/>
      <c r="HM1001" s="3"/>
      <c r="HN1001" s="3"/>
      <c r="HO1001" s="3"/>
      <c r="HP1001" s="3"/>
      <c r="HQ1001" s="3"/>
      <c r="HR1001" s="3"/>
      <c r="HS1001" s="3"/>
      <c r="HT1001" s="3"/>
      <c r="HU1001" s="3"/>
      <c r="HV1001" s="3"/>
      <c r="HW1001" s="3"/>
      <c r="HX1001" s="3"/>
      <c r="HY1001" s="3"/>
      <c r="HZ1001" s="3"/>
      <c r="IA1001" s="3"/>
      <c r="IB1001" s="3"/>
      <c r="IC1001" s="3"/>
      <c r="ID1001" s="3"/>
      <c r="IE1001" s="3"/>
      <c r="IF1001" s="3"/>
      <c r="IG1001" s="3"/>
      <c r="IH1001" s="3"/>
      <c r="II1001" s="3"/>
      <c r="IJ1001" s="3"/>
      <c r="IK1001" s="3"/>
      <c r="IL1001" s="3"/>
      <c r="IM1001" s="3"/>
      <c r="IN1001" s="3"/>
      <c r="IO1001" s="3"/>
    </row>
    <row r="1002" s="1" customFormat="1" spans="1:249">
      <c r="A1002" s="16" t="s">
        <v>11</v>
      </c>
      <c r="B1002" s="17">
        <v>0</v>
      </c>
      <c r="C1002" s="14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  <c r="EJ1002" s="3"/>
      <c r="EK1002" s="3"/>
      <c r="EL1002" s="3"/>
      <c r="EM1002" s="3"/>
      <c r="EN1002" s="3"/>
      <c r="EO1002" s="3"/>
      <c r="EP1002" s="3"/>
      <c r="EQ1002" s="3"/>
      <c r="ER1002" s="3"/>
      <c r="ES1002" s="3"/>
      <c r="ET1002" s="3"/>
      <c r="EU1002" s="3"/>
      <c r="EV1002" s="3"/>
      <c r="EW1002" s="3"/>
      <c r="EX1002" s="3"/>
      <c r="EY1002" s="3"/>
      <c r="EZ1002" s="3"/>
      <c r="FA1002" s="3"/>
      <c r="FB1002" s="3"/>
      <c r="FC1002" s="3"/>
      <c r="FD1002" s="3"/>
      <c r="FE1002" s="3"/>
      <c r="FF1002" s="3"/>
      <c r="FG1002" s="3"/>
      <c r="FH1002" s="3"/>
      <c r="FI1002" s="3"/>
      <c r="FJ1002" s="3"/>
      <c r="FK1002" s="3"/>
      <c r="FL1002" s="3"/>
      <c r="FM1002" s="3"/>
      <c r="FN1002" s="3"/>
      <c r="FO1002" s="3"/>
      <c r="FP1002" s="3"/>
      <c r="FQ1002" s="3"/>
      <c r="FR1002" s="3"/>
      <c r="FS1002" s="3"/>
      <c r="FT1002" s="3"/>
      <c r="FU1002" s="3"/>
      <c r="FV1002" s="3"/>
      <c r="FW1002" s="3"/>
      <c r="FX1002" s="3"/>
      <c r="FY1002" s="3"/>
      <c r="FZ1002" s="3"/>
      <c r="GA1002" s="3"/>
      <c r="GB1002" s="3"/>
      <c r="GC1002" s="3"/>
      <c r="GD1002" s="3"/>
      <c r="GE1002" s="3"/>
      <c r="GF1002" s="3"/>
      <c r="GG1002" s="3"/>
      <c r="GH1002" s="3"/>
      <c r="GI1002" s="3"/>
      <c r="GJ1002" s="3"/>
      <c r="GK1002" s="3"/>
      <c r="GL1002" s="3"/>
      <c r="GM1002" s="3"/>
      <c r="GN1002" s="3"/>
      <c r="GO1002" s="3"/>
      <c r="GP1002" s="3"/>
      <c r="GQ1002" s="3"/>
      <c r="GR1002" s="3"/>
      <c r="GS1002" s="3"/>
      <c r="GT1002" s="3"/>
      <c r="GU1002" s="3"/>
      <c r="GV1002" s="3"/>
      <c r="GW1002" s="3"/>
      <c r="GX1002" s="3"/>
      <c r="GY1002" s="3"/>
      <c r="GZ1002" s="3"/>
      <c r="HA1002" s="3"/>
      <c r="HB1002" s="3"/>
      <c r="HC1002" s="3"/>
      <c r="HD1002" s="3"/>
      <c r="HE1002" s="3"/>
      <c r="HF1002" s="3"/>
      <c r="HG1002" s="3"/>
      <c r="HH1002" s="3"/>
      <c r="HI1002" s="3"/>
      <c r="HJ1002" s="3"/>
      <c r="HK1002" s="3"/>
      <c r="HL1002" s="3"/>
      <c r="HM1002" s="3"/>
      <c r="HN1002" s="3"/>
      <c r="HO1002" s="3"/>
      <c r="HP1002" s="3"/>
      <c r="HQ1002" s="3"/>
      <c r="HR1002" s="3"/>
      <c r="HS1002" s="3"/>
      <c r="HT1002" s="3"/>
      <c r="HU1002" s="3"/>
      <c r="HV1002" s="3"/>
      <c r="HW1002" s="3"/>
      <c r="HX1002" s="3"/>
      <c r="HY1002" s="3"/>
      <c r="HZ1002" s="3"/>
      <c r="IA1002" s="3"/>
      <c r="IB1002" s="3"/>
      <c r="IC1002" s="3"/>
      <c r="ID1002" s="3"/>
      <c r="IE1002" s="3"/>
      <c r="IF1002" s="3"/>
      <c r="IG1002" s="3"/>
      <c r="IH1002" s="3"/>
      <c r="II1002" s="3"/>
      <c r="IJ1002" s="3"/>
      <c r="IK1002" s="3"/>
      <c r="IL1002" s="3"/>
      <c r="IM1002" s="3"/>
      <c r="IN1002" s="3"/>
      <c r="IO1002" s="3"/>
    </row>
    <row r="1003" s="1" customFormat="1" spans="1:249">
      <c r="A1003" s="16" t="s">
        <v>756</v>
      </c>
      <c r="B1003" s="17">
        <v>0</v>
      </c>
      <c r="C1003" s="14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  <c r="EA1003" s="3"/>
      <c r="EB1003" s="3"/>
      <c r="EC1003" s="3"/>
      <c r="ED1003" s="3"/>
      <c r="EE1003" s="3"/>
      <c r="EF1003" s="3"/>
      <c r="EG1003" s="3"/>
      <c r="EH1003" s="3"/>
      <c r="EI1003" s="3"/>
      <c r="EJ1003" s="3"/>
      <c r="EK1003" s="3"/>
      <c r="EL1003" s="3"/>
      <c r="EM1003" s="3"/>
      <c r="EN1003" s="3"/>
      <c r="EO1003" s="3"/>
      <c r="EP1003" s="3"/>
      <c r="EQ1003" s="3"/>
      <c r="ER1003" s="3"/>
      <c r="ES1003" s="3"/>
      <c r="ET1003" s="3"/>
      <c r="EU1003" s="3"/>
      <c r="EV1003" s="3"/>
      <c r="EW1003" s="3"/>
      <c r="EX1003" s="3"/>
      <c r="EY1003" s="3"/>
      <c r="EZ1003" s="3"/>
      <c r="FA1003" s="3"/>
      <c r="FB1003" s="3"/>
      <c r="FC1003" s="3"/>
      <c r="FD1003" s="3"/>
      <c r="FE1003" s="3"/>
      <c r="FF1003" s="3"/>
      <c r="FG1003" s="3"/>
      <c r="FH1003" s="3"/>
      <c r="FI1003" s="3"/>
      <c r="FJ1003" s="3"/>
      <c r="FK1003" s="3"/>
      <c r="FL1003" s="3"/>
      <c r="FM1003" s="3"/>
      <c r="FN1003" s="3"/>
      <c r="FO1003" s="3"/>
      <c r="FP1003" s="3"/>
      <c r="FQ1003" s="3"/>
      <c r="FR1003" s="3"/>
      <c r="FS1003" s="3"/>
      <c r="FT1003" s="3"/>
      <c r="FU1003" s="3"/>
      <c r="FV1003" s="3"/>
      <c r="FW1003" s="3"/>
      <c r="FX1003" s="3"/>
      <c r="FY1003" s="3"/>
      <c r="FZ1003" s="3"/>
      <c r="GA1003" s="3"/>
      <c r="GB1003" s="3"/>
      <c r="GC1003" s="3"/>
      <c r="GD1003" s="3"/>
      <c r="GE1003" s="3"/>
      <c r="GF1003" s="3"/>
      <c r="GG1003" s="3"/>
      <c r="GH1003" s="3"/>
      <c r="GI1003" s="3"/>
      <c r="GJ1003" s="3"/>
      <c r="GK1003" s="3"/>
      <c r="GL1003" s="3"/>
      <c r="GM1003" s="3"/>
      <c r="GN1003" s="3"/>
      <c r="GO1003" s="3"/>
      <c r="GP1003" s="3"/>
      <c r="GQ1003" s="3"/>
      <c r="GR1003" s="3"/>
      <c r="GS1003" s="3"/>
      <c r="GT1003" s="3"/>
      <c r="GU1003" s="3"/>
      <c r="GV1003" s="3"/>
      <c r="GW1003" s="3"/>
      <c r="GX1003" s="3"/>
      <c r="GY1003" s="3"/>
      <c r="GZ1003" s="3"/>
      <c r="HA1003" s="3"/>
      <c r="HB1003" s="3"/>
      <c r="HC1003" s="3"/>
      <c r="HD1003" s="3"/>
      <c r="HE1003" s="3"/>
      <c r="HF1003" s="3"/>
      <c r="HG1003" s="3"/>
      <c r="HH1003" s="3"/>
      <c r="HI1003" s="3"/>
      <c r="HJ1003" s="3"/>
      <c r="HK1003" s="3"/>
      <c r="HL1003" s="3"/>
      <c r="HM1003" s="3"/>
      <c r="HN1003" s="3"/>
      <c r="HO1003" s="3"/>
      <c r="HP1003" s="3"/>
      <c r="HQ1003" s="3"/>
      <c r="HR1003" s="3"/>
      <c r="HS1003" s="3"/>
      <c r="HT1003" s="3"/>
      <c r="HU1003" s="3"/>
      <c r="HV1003" s="3"/>
      <c r="HW1003" s="3"/>
      <c r="HX1003" s="3"/>
      <c r="HY1003" s="3"/>
      <c r="HZ1003" s="3"/>
      <c r="IA1003" s="3"/>
      <c r="IB1003" s="3"/>
      <c r="IC1003" s="3"/>
      <c r="ID1003" s="3"/>
      <c r="IE1003" s="3"/>
      <c r="IF1003" s="3"/>
      <c r="IG1003" s="3"/>
      <c r="IH1003" s="3"/>
      <c r="II1003" s="3"/>
      <c r="IJ1003" s="3"/>
      <c r="IK1003" s="3"/>
      <c r="IL1003" s="3"/>
      <c r="IM1003" s="3"/>
      <c r="IN1003" s="3"/>
      <c r="IO1003" s="3"/>
    </row>
    <row r="1004" s="1" customFormat="1" spans="1:249">
      <c r="A1004" s="16" t="s">
        <v>766</v>
      </c>
      <c r="B1004" s="17">
        <v>0</v>
      </c>
      <c r="C1004" s="14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  <c r="EJ1004" s="3"/>
      <c r="EK1004" s="3"/>
      <c r="EL1004" s="3"/>
      <c r="EM1004" s="3"/>
      <c r="EN1004" s="3"/>
      <c r="EO1004" s="3"/>
      <c r="EP1004" s="3"/>
      <c r="EQ1004" s="3"/>
      <c r="ER1004" s="3"/>
      <c r="ES1004" s="3"/>
      <c r="ET1004" s="3"/>
      <c r="EU1004" s="3"/>
      <c r="EV1004" s="3"/>
      <c r="EW1004" s="3"/>
      <c r="EX1004" s="3"/>
      <c r="EY1004" s="3"/>
      <c r="EZ1004" s="3"/>
      <c r="FA1004" s="3"/>
      <c r="FB1004" s="3"/>
      <c r="FC1004" s="3"/>
      <c r="FD1004" s="3"/>
      <c r="FE1004" s="3"/>
      <c r="FF1004" s="3"/>
      <c r="FG1004" s="3"/>
      <c r="FH1004" s="3"/>
      <c r="FI1004" s="3"/>
      <c r="FJ1004" s="3"/>
      <c r="FK1004" s="3"/>
      <c r="FL1004" s="3"/>
      <c r="FM1004" s="3"/>
      <c r="FN1004" s="3"/>
      <c r="FO1004" s="3"/>
      <c r="FP1004" s="3"/>
      <c r="FQ1004" s="3"/>
      <c r="FR1004" s="3"/>
      <c r="FS1004" s="3"/>
      <c r="FT1004" s="3"/>
      <c r="FU1004" s="3"/>
      <c r="FV1004" s="3"/>
      <c r="FW1004" s="3"/>
      <c r="FX1004" s="3"/>
      <c r="FY1004" s="3"/>
      <c r="FZ1004" s="3"/>
      <c r="GA1004" s="3"/>
      <c r="GB1004" s="3"/>
      <c r="GC1004" s="3"/>
      <c r="GD1004" s="3"/>
      <c r="GE1004" s="3"/>
      <c r="GF1004" s="3"/>
      <c r="GG1004" s="3"/>
      <c r="GH1004" s="3"/>
      <c r="GI1004" s="3"/>
      <c r="GJ1004" s="3"/>
      <c r="GK1004" s="3"/>
      <c r="GL1004" s="3"/>
      <c r="GM1004" s="3"/>
      <c r="GN1004" s="3"/>
      <c r="GO1004" s="3"/>
      <c r="GP1004" s="3"/>
      <c r="GQ1004" s="3"/>
      <c r="GR1004" s="3"/>
      <c r="GS1004" s="3"/>
      <c r="GT1004" s="3"/>
      <c r="GU1004" s="3"/>
      <c r="GV1004" s="3"/>
      <c r="GW1004" s="3"/>
      <c r="GX1004" s="3"/>
      <c r="GY1004" s="3"/>
      <c r="GZ1004" s="3"/>
      <c r="HA1004" s="3"/>
      <c r="HB1004" s="3"/>
      <c r="HC1004" s="3"/>
      <c r="HD1004" s="3"/>
      <c r="HE1004" s="3"/>
      <c r="HF1004" s="3"/>
      <c r="HG1004" s="3"/>
      <c r="HH1004" s="3"/>
      <c r="HI1004" s="3"/>
      <c r="HJ1004" s="3"/>
      <c r="HK1004" s="3"/>
      <c r="HL1004" s="3"/>
      <c r="HM1004" s="3"/>
      <c r="HN1004" s="3"/>
      <c r="HO1004" s="3"/>
      <c r="HP1004" s="3"/>
      <c r="HQ1004" s="3"/>
      <c r="HR1004" s="3"/>
      <c r="HS1004" s="3"/>
      <c r="HT1004" s="3"/>
      <c r="HU1004" s="3"/>
      <c r="HV1004" s="3"/>
      <c r="HW1004" s="3"/>
      <c r="HX1004" s="3"/>
      <c r="HY1004" s="3"/>
      <c r="HZ1004" s="3"/>
      <c r="IA1004" s="3"/>
      <c r="IB1004" s="3"/>
      <c r="IC1004" s="3"/>
      <c r="ID1004" s="3"/>
      <c r="IE1004" s="3"/>
      <c r="IF1004" s="3"/>
      <c r="IG1004" s="3"/>
      <c r="IH1004" s="3"/>
      <c r="II1004" s="3"/>
      <c r="IJ1004" s="3"/>
      <c r="IK1004" s="3"/>
      <c r="IL1004" s="3"/>
      <c r="IM1004" s="3"/>
      <c r="IN1004" s="3"/>
      <c r="IO1004" s="3"/>
    </row>
    <row r="1005" s="1" customFormat="1" spans="1:249">
      <c r="A1005" s="16" t="s">
        <v>767</v>
      </c>
      <c r="B1005" s="17">
        <v>0</v>
      </c>
      <c r="C1005" s="14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  <c r="DW1005" s="3"/>
      <c r="DX1005" s="3"/>
      <c r="DY1005" s="3"/>
      <c r="DZ1005" s="3"/>
      <c r="EA1005" s="3"/>
      <c r="EB1005" s="3"/>
      <c r="EC1005" s="3"/>
      <c r="ED1005" s="3"/>
      <c r="EE1005" s="3"/>
      <c r="EF1005" s="3"/>
      <c r="EG1005" s="3"/>
      <c r="EH1005" s="3"/>
      <c r="EI1005" s="3"/>
      <c r="EJ1005" s="3"/>
      <c r="EK1005" s="3"/>
      <c r="EL1005" s="3"/>
      <c r="EM1005" s="3"/>
      <c r="EN1005" s="3"/>
      <c r="EO1005" s="3"/>
      <c r="EP1005" s="3"/>
      <c r="EQ1005" s="3"/>
      <c r="ER1005" s="3"/>
      <c r="ES1005" s="3"/>
      <c r="ET1005" s="3"/>
      <c r="EU1005" s="3"/>
      <c r="EV1005" s="3"/>
      <c r="EW1005" s="3"/>
      <c r="EX1005" s="3"/>
      <c r="EY1005" s="3"/>
      <c r="EZ1005" s="3"/>
      <c r="FA1005" s="3"/>
      <c r="FB1005" s="3"/>
      <c r="FC1005" s="3"/>
      <c r="FD1005" s="3"/>
      <c r="FE1005" s="3"/>
      <c r="FF1005" s="3"/>
      <c r="FG1005" s="3"/>
      <c r="FH1005" s="3"/>
      <c r="FI1005" s="3"/>
      <c r="FJ1005" s="3"/>
      <c r="FK1005" s="3"/>
      <c r="FL1005" s="3"/>
      <c r="FM1005" s="3"/>
      <c r="FN1005" s="3"/>
      <c r="FO1005" s="3"/>
      <c r="FP1005" s="3"/>
      <c r="FQ1005" s="3"/>
      <c r="FR1005" s="3"/>
      <c r="FS1005" s="3"/>
      <c r="FT1005" s="3"/>
      <c r="FU1005" s="3"/>
      <c r="FV1005" s="3"/>
      <c r="FW1005" s="3"/>
      <c r="FX1005" s="3"/>
      <c r="FY1005" s="3"/>
      <c r="FZ1005" s="3"/>
      <c r="GA1005" s="3"/>
      <c r="GB1005" s="3"/>
      <c r="GC1005" s="3"/>
      <c r="GD1005" s="3"/>
      <c r="GE1005" s="3"/>
      <c r="GF1005" s="3"/>
      <c r="GG1005" s="3"/>
      <c r="GH1005" s="3"/>
      <c r="GI1005" s="3"/>
      <c r="GJ1005" s="3"/>
      <c r="GK1005" s="3"/>
      <c r="GL1005" s="3"/>
      <c r="GM1005" s="3"/>
      <c r="GN1005" s="3"/>
      <c r="GO1005" s="3"/>
      <c r="GP1005" s="3"/>
      <c r="GQ1005" s="3"/>
      <c r="GR1005" s="3"/>
      <c r="GS1005" s="3"/>
      <c r="GT1005" s="3"/>
      <c r="GU1005" s="3"/>
      <c r="GV1005" s="3"/>
      <c r="GW1005" s="3"/>
      <c r="GX1005" s="3"/>
      <c r="GY1005" s="3"/>
      <c r="GZ1005" s="3"/>
      <c r="HA1005" s="3"/>
      <c r="HB1005" s="3"/>
      <c r="HC1005" s="3"/>
      <c r="HD1005" s="3"/>
      <c r="HE1005" s="3"/>
      <c r="HF1005" s="3"/>
      <c r="HG1005" s="3"/>
      <c r="HH1005" s="3"/>
      <c r="HI1005" s="3"/>
      <c r="HJ1005" s="3"/>
      <c r="HK1005" s="3"/>
      <c r="HL1005" s="3"/>
      <c r="HM1005" s="3"/>
      <c r="HN1005" s="3"/>
      <c r="HO1005" s="3"/>
      <c r="HP1005" s="3"/>
      <c r="HQ1005" s="3"/>
      <c r="HR1005" s="3"/>
      <c r="HS1005" s="3"/>
      <c r="HT1005" s="3"/>
      <c r="HU1005" s="3"/>
      <c r="HV1005" s="3"/>
      <c r="HW1005" s="3"/>
      <c r="HX1005" s="3"/>
      <c r="HY1005" s="3"/>
      <c r="HZ1005" s="3"/>
      <c r="IA1005" s="3"/>
      <c r="IB1005" s="3"/>
      <c r="IC1005" s="3"/>
      <c r="ID1005" s="3"/>
      <c r="IE1005" s="3"/>
      <c r="IF1005" s="3"/>
      <c r="IG1005" s="3"/>
      <c r="IH1005" s="3"/>
      <c r="II1005" s="3"/>
      <c r="IJ1005" s="3"/>
      <c r="IK1005" s="3"/>
      <c r="IL1005" s="3"/>
      <c r="IM1005" s="3"/>
      <c r="IN1005" s="3"/>
      <c r="IO1005" s="3"/>
    </row>
    <row r="1006" s="1" customFormat="1" spans="1:249">
      <c r="A1006" s="15" t="s">
        <v>768</v>
      </c>
      <c r="B1006" s="13">
        <f>SUM(B1007:B1010)</f>
        <v>125</v>
      </c>
      <c r="C1006" s="14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  <c r="DW1006" s="3"/>
      <c r="DX1006" s="3"/>
      <c r="DY1006" s="3"/>
      <c r="DZ1006" s="3"/>
      <c r="EA1006" s="3"/>
      <c r="EB1006" s="3"/>
      <c r="EC1006" s="3"/>
      <c r="ED1006" s="3"/>
      <c r="EE1006" s="3"/>
      <c r="EF1006" s="3"/>
      <c r="EG1006" s="3"/>
      <c r="EH1006" s="3"/>
      <c r="EI1006" s="3"/>
      <c r="EJ1006" s="3"/>
      <c r="EK1006" s="3"/>
      <c r="EL1006" s="3"/>
      <c r="EM1006" s="3"/>
      <c r="EN1006" s="3"/>
      <c r="EO1006" s="3"/>
      <c r="EP1006" s="3"/>
      <c r="EQ1006" s="3"/>
      <c r="ER1006" s="3"/>
      <c r="ES1006" s="3"/>
      <c r="ET1006" s="3"/>
      <c r="EU1006" s="3"/>
      <c r="EV1006" s="3"/>
      <c r="EW1006" s="3"/>
      <c r="EX1006" s="3"/>
      <c r="EY1006" s="3"/>
      <c r="EZ1006" s="3"/>
      <c r="FA1006" s="3"/>
      <c r="FB1006" s="3"/>
      <c r="FC1006" s="3"/>
      <c r="FD1006" s="3"/>
      <c r="FE1006" s="3"/>
      <c r="FF1006" s="3"/>
      <c r="FG1006" s="3"/>
      <c r="FH1006" s="3"/>
      <c r="FI1006" s="3"/>
      <c r="FJ1006" s="3"/>
      <c r="FK1006" s="3"/>
      <c r="FL1006" s="3"/>
      <c r="FM1006" s="3"/>
      <c r="FN1006" s="3"/>
      <c r="FO1006" s="3"/>
      <c r="FP1006" s="3"/>
      <c r="FQ1006" s="3"/>
      <c r="FR1006" s="3"/>
      <c r="FS1006" s="3"/>
      <c r="FT1006" s="3"/>
      <c r="FU1006" s="3"/>
      <c r="FV1006" s="3"/>
      <c r="FW1006" s="3"/>
      <c r="FX1006" s="3"/>
      <c r="FY1006" s="3"/>
      <c r="FZ1006" s="3"/>
      <c r="GA1006" s="3"/>
      <c r="GB1006" s="3"/>
      <c r="GC1006" s="3"/>
      <c r="GD1006" s="3"/>
      <c r="GE1006" s="3"/>
      <c r="GF1006" s="3"/>
      <c r="GG1006" s="3"/>
      <c r="GH1006" s="3"/>
      <c r="GI1006" s="3"/>
      <c r="GJ1006" s="3"/>
      <c r="GK1006" s="3"/>
      <c r="GL1006" s="3"/>
      <c r="GM1006" s="3"/>
      <c r="GN1006" s="3"/>
      <c r="GO1006" s="3"/>
      <c r="GP1006" s="3"/>
      <c r="GQ1006" s="3"/>
      <c r="GR1006" s="3"/>
      <c r="GS1006" s="3"/>
      <c r="GT1006" s="3"/>
      <c r="GU1006" s="3"/>
      <c r="GV1006" s="3"/>
      <c r="GW1006" s="3"/>
      <c r="GX1006" s="3"/>
      <c r="GY1006" s="3"/>
      <c r="GZ1006" s="3"/>
      <c r="HA1006" s="3"/>
      <c r="HB1006" s="3"/>
      <c r="HC1006" s="3"/>
      <c r="HD1006" s="3"/>
      <c r="HE1006" s="3"/>
      <c r="HF1006" s="3"/>
      <c r="HG1006" s="3"/>
      <c r="HH1006" s="3"/>
      <c r="HI1006" s="3"/>
      <c r="HJ1006" s="3"/>
      <c r="HK1006" s="3"/>
      <c r="HL1006" s="3"/>
      <c r="HM1006" s="3"/>
      <c r="HN1006" s="3"/>
      <c r="HO1006" s="3"/>
      <c r="HP1006" s="3"/>
      <c r="HQ1006" s="3"/>
      <c r="HR1006" s="3"/>
      <c r="HS1006" s="3"/>
      <c r="HT1006" s="3"/>
      <c r="HU1006" s="3"/>
      <c r="HV1006" s="3"/>
      <c r="HW1006" s="3"/>
      <c r="HX1006" s="3"/>
      <c r="HY1006" s="3"/>
      <c r="HZ1006" s="3"/>
      <c r="IA1006" s="3"/>
      <c r="IB1006" s="3"/>
      <c r="IC1006" s="3"/>
      <c r="ID1006" s="3"/>
      <c r="IE1006" s="3"/>
      <c r="IF1006" s="3"/>
      <c r="IG1006" s="3"/>
      <c r="IH1006" s="3"/>
      <c r="II1006" s="3"/>
      <c r="IJ1006" s="3"/>
      <c r="IK1006" s="3"/>
      <c r="IL1006" s="3"/>
      <c r="IM1006" s="3"/>
      <c r="IN1006" s="3"/>
      <c r="IO1006" s="3"/>
    </row>
    <row r="1007" s="1" customFormat="1" spans="1:249">
      <c r="A1007" s="16" t="s">
        <v>769</v>
      </c>
      <c r="B1007" s="17">
        <v>125</v>
      </c>
      <c r="C1007" s="14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  <c r="EJ1007" s="3"/>
      <c r="EK1007" s="3"/>
      <c r="EL1007" s="3"/>
      <c r="EM1007" s="3"/>
      <c r="EN1007" s="3"/>
      <c r="EO1007" s="3"/>
      <c r="EP1007" s="3"/>
      <c r="EQ1007" s="3"/>
      <c r="ER1007" s="3"/>
      <c r="ES1007" s="3"/>
      <c r="ET1007" s="3"/>
      <c r="EU1007" s="3"/>
      <c r="EV1007" s="3"/>
      <c r="EW1007" s="3"/>
      <c r="EX1007" s="3"/>
      <c r="EY1007" s="3"/>
      <c r="EZ1007" s="3"/>
      <c r="FA1007" s="3"/>
      <c r="FB1007" s="3"/>
      <c r="FC1007" s="3"/>
      <c r="FD1007" s="3"/>
      <c r="FE1007" s="3"/>
      <c r="FF1007" s="3"/>
      <c r="FG1007" s="3"/>
      <c r="FH1007" s="3"/>
      <c r="FI1007" s="3"/>
      <c r="FJ1007" s="3"/>
      <c r="FK1007" s="3"/>
      <c r="FL1007" s="3"/>
      <c r="FM1007" s="3"/>
      <c r="FN1007" s="3"/>
      <c r="FO1007" s="3"/>
      <c r="FP1007" s="3"/>
      <c r="FQ1007" s="3"/>
      <c r="FR1007" s="3"/>
      <c r="FS1007" s="3"/>
      <c r="FT1007" s="3"/>
      <c r="FU1007" s="3"/>
      <c r="FV1007" s="3"/>
      <c r="FW1007" s="3"/>
      <c r="FX1007" s="3"/>
      <c r="FY1007" s="3"/>
      <c r="FZ1007" s="3"/>
      <c r="GA1007" s="3"/>
      <c r="GB1007" s="3"/>
      <c r="GC1007" s="3"/>
      <c r="GD1007" s="3"/>
      <c r="GE1007" s="3"/>
      <c r="GF1007" s="3"/>
      <c r="GG1007" s="3"/>
      <c r="GH1007" s="3"/>
      <c r="GI1007" s="3"/>
      <c r="GJ1007" s="3"/>
      <c r="GK1007" s="3"/>
      <c r="GL1007" s="3"/>
      <c r="GM1007" s="3"/>
      <c r="GN1007" s="3"/>
      <c r="GO1007" s="3"/>
      <c r="GP1007" s="3"/>
      <c r="GQ1007" s="3"/>
      <c r="GR1007" s="3"/>
      <c r="GS1007" s="3"/>
      <c r="GT1007" s="3"/>
      <c r="GU1007" s="3"/>
      <c r="GV1007" s="3"/>
      <c r="GW1007" s="3"/>
      <c r="GX1007" s="3"/>
      <c r="GY1007" s="3"/>
      <c r="GZ1007" s="3"/>
      <c r="HA1007" s="3"/>
      <c r="HB1007" s="3"/>
      <c r="HC1007" s="3"/>
      <c r="HD1007" s="3"/>
      <c r="HE1007" s="3"/>
      <c r="HF1007" s="3"/>
      <c r="HG1007" s="3"/>
      <c r="HH1007" s="3"/>
      <c r="HI1007" s="3"/>
      <c r="HJ1007" s="3"/>
      <c r="HK1007" s="3"/>
      <c r="HL1007" s="3"/>
      <c r="HM1007" s="3"/>
      <c r="HN1007" s="3"/>
      <c r="HO1007" s="3"/>
      <c r="HP1007" s="3"/>
      <c r="HQ1007" s="3"/>
      <c r="HR1007" s="3"/>
      <c r="HS1007" s="3"/>
      <c r="HT1007" s="3"/>
      <c r="HU1007" s="3"/>
      <c r="HV1007" s="3"/>
      <c r="HW1007" s="3"/>
      <c r="HX1007" s="3"/>
      <c r="HY1007" s="3"/>
      <c r="HZ1007" s="3"/>
      <c r="IA1007" s="3"/>
      <c r="IB1007" s="3"/>
      <c r="IC1007" s="3"/>
      <c r="ID1007" s="3"/>
      <c r="IE1007" s="3"/>
      <c r="IF1007" s="3"/>
      <c r="IG1007" s="3"/>
      <c r="IH1007" s="3"/>
      <c r="II1007" s="3"/>
      <c r="IJ1007" s="3"/>
      <c r="IK1007" s="3"/>
      <c r="IL1007" s="3"/>
      <c r="IM1007" s="3"/>
      <c r="IN1007" s="3"/>
      <c r="IO1007" s="3"/>
    </row>
    <row r="1008" s="1" customFormat="1" spans="1:249">
      <c r="A1008" s="16" t="s">
        <v>770</v>
      </c>
      <c r="B1008" s="17">
        <v>0</v>
      </c>
      <c r="C1008" s="14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  <c r="EJ1008" s="3"/>
      <c r="EK1008" s="3"/>
      <c r="EL1008" s="3"/>
      <c r="EM1008" s="3"/>
      <c r="EN1008" s="3"/>
      <c r="EO1008" s="3"/>
      <c r="EP1008" s="3"/>
      <c r="EQ1008" s="3"/>
      <c r="ER1008" s="3"/>
      <c r="ES1008" s="3"/>
      <c r="ET1008" s="3"/>
      <c r="EU1008" s="3"/>
      <c r="EV1008" s="3"/>
      <c r="EW1008" s="3"/>
      <c r="EX1008" s="3"/>
      <c r="EY1008" s="3"/>
      <c r="EZ1008" s="3"/>
      <c r="FA1008" s="3"/>
      <c r="FB1008" s="3"/>
      <c r="FC1008" s="3"/>
      <c r="FD1008" s="3"/>
      <c r="FE1008" s="3"/>
      <c r="FF1008" s="3"/>
      <c r="FG1008" s="3"/>
      <c r="FH1008" s="3"/>
      <c r="FI1008" s="3"/>
      <c r="FJ1008" s="3"/>
      <c r="FK1008" s="3"/>
      <c r="FL1008" s="3"/>
      <c r="FM1008" s="3"/>
      <c r="FN1008" s="3"/>
      <c r="FO1008" s="3"/>
      <c r="FP1008" s="3"/>
      <c r="FQ1008" s="3"/>
      <c r="FR1008" s="3"/>
      <c r="FS1008" s="3"/>
      <c r="FT1008" s="3"/>
      <c r="FU1008" s="3"/>
      <c r="FV1008" s="3"/>
      <c r="FW1008" s="3"/>
      <c r="FX1008" s="3"/>
      <c r="FY1008" s="3"/>
      <c r="FZ1008" s="3"/>
      <c r="GA1008" s="3"/>
      <c r="GB1008" s="3"/>
      <c r="GC1008" s="3"/>
      <c r="GD1008" s="3"/>
      <c r="GE1008" s="3"/>
      <c r="GF1008" s="3"/>
      <c r="GG1008" s="3"/>
      <c r="GH1008" s="3"/>
      <c r="GI1008" s="3"/>
      <c r="GJ1008" s="3"/>
      <c r="GK1008" s="3"/>
      <c r="GL1008" s="3"/>
      <c r="GM1008" s="3"/>
      <c r="GN1008" s="3"/>
      <c r="GO1008" s="3"/>
      <c r="GP1008" s="3"/>
      <c r="GQ1008" s="3"/>
      <c r="GR1008" s="3"/>
      <c r="GS1008" s="3"/>
      <c r="GT1008" s="3"/>
      <c r="GU1008" s="3"/>
      <c r="GV1008" s="3"/>
      <c r="GW1008" s="3"/>
      <c r="GX1008" s="3"/>
      <c r="GY1008" s="3"/>
      <c r="GZ1008" s="3"/>
      <c r="HA1008" s="3"/>
      <c r="HB1008" s="3"/>
      <c r="HC1008" s="3"/>
      <c r="HD1008" s="3"/>
      <c r="HE1008" s="3"/>
      <c r="HF1008" s="3"/>
      <c r="HG1008" s="3"/>
      <c r="HH1008" s="3"/>
      <c r="HI1008" s="3"/>
      <c r="HJ1008" s="3"/>
      <c r="HK1008" s="3"/>
      <c r="HL1008" s="3"/>
      <c r="HM1008" s="3"/>
      <c r="HN1008" s="3"/>
      <c r="HO1008" s="3"/>
      <c r="HP1008" s="3"/>
      <c r="HQ1008" s="3"/>
      <c r="HR1008" s="3"/>
      <c r="HS1008" s="3"/>
      <c r="HT1008" s="3"/>
      <c r="HU1008" s="3"/>
      <c r="HV1008" s="3"/>
      <c r="HW1008" s="3"/>
      <c r="HX1008" s="3"/>
      <c r="HY1008" s="3"/>
      <c r="HZ1008" s="3"/>
      <c r="IA1008" s="3"/>
      <c r="IB1008" s="3"/>
      <c r="IC1008" s="3"/>
      <c r="ID1008" s="3"/>
      <c r="IE1008" s="3"/>
      <c r="IF1008" s="3"/>
      <c r="IG1008" s="3"/>
      <c r="IH1008" s="3"/>
      <c r="II1008" s="3"/>
      <c r="IJ1008" s="3"/>
      <c r="IK1008" s="3"/>
      <c r="IL1008" s="3"/>
      <c r="IM1008" s="3"/>
      <c r="IN1008" s="3"/>
      <c r="IO1008" s="3"/>
    </row>
    <row r="1009" s="1" customFormat="1" spans="1:249">
      <c r="A1009" s="16" t="s">
        <v>771</v>
      </c>
      <c r="B1009" s="17">
        <v>0</v>
      </c>
      <c r="C1009" s="14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  <c r="EK1009" s="3"/>
      <c r="EL1009" s="3"/>
      <c r="EM1009" s="3"/>
      <c r="EN1009" s="3"/>
      <c r="EO1009" s="3"/>
      <c r="EP1009" s="3"/>
      <c r="EQ1009" s="3"/>
      <c r="ER1009" s="3"/>
      <c r="ES1009" s="3"/>
      <c r="ET1009" s="3"/>
      <c r="EU1009" s="3"/>
      <c r="EV1009" s="3"/>
      <c r="EW1009" s="3"/>
      <c r="EX1009" s="3"/>
      <c r="EY1009" s="3"/>
      <c r="EZ1009" s="3"/>
      <c r="FA1009" s="3"/>
      <c r="FB1009" s="3"/>
      <c r="FC1009" s="3"/>
      <c r="FD1009" s="3"/>
      <c r="FE1009" s="3"/>
      <c r="FF1009" s="3"/>
      <c r="FG1009" s="3"/>
      <c r="FH1009" s="3"/>
      <c r="FI1009" s="3"/>
      <c r="FJ1009" s="3"/>
      <c r="FK1009" s="3"/>
      <c r="FL1009" s="3"/>
      <c r="FM1009" s="3"/>
      <c r="FN1009" s="3"/>
      <c r="FO1009" s="3"/>
      <c r="FP1009" s="3"/>
      <c r="FQ1009" s="3"/>
      <c r="FR1009" s="3"/>
      <c r="FS1009" s="3"/>
      <c r="FT1009" s="3"/>
      <c r="FU1009" s="3"/>
      <c r="FV1009" s="3"/>
      <c r="FW1009" s="3"/>
      <c r="FX1009" s="3"/>
      <c r="FY1009" s="3"/>
      <c r="FZ1009" s="3"/>
      <c r="GA1009" s="3"/>
      <c r="GB1009" s="3"/>
      <c r="GC1009" s="3"/>
      <c r="GD1009" s="3"/>
      <c r="GE1009" s="3"/>
      <c r="GF1009" s="3"/>
      <c r="GG1009" s="3"/>
      <c r="GH1009" s="3"/>
      <c r="GI1009" s="3"/>
      <c r="GJ1009" s="3"/>
      <c r="GK1009" s="3"/>
      <c r="GL1009" s="3"/>
      <c r="GM1009" s="3"/>
      <c r="GN1009" s="3"/>
      <c r="GO1009" s="3"/>
      <c r="GP1009" s="3"/>
      <c r="GQ1009" s="3"/>
      <c r="GR1009" s="3"/>
      <c r="GS1009" s="3"/>
      <c r="GT1009" s="3"/>
      <c r="GU1009" s="3"/>
      <c r="GV1009" s="3"/>
      <c r="GW1009" s="3"/>
      <c r="GX1009" s="3"/>
      <c r="GY1009" s="3"/>
      <c r="GZ1009" s="3"/>
      <c r="HA1009" s="3"/>
      <c r="HB1009" s="3"/>
      <c r="HC1009" s="3"/>
      <c r="HD1009" s="3"/>
      <c r="HE1009" s="3"/>
      <c r="HF1009" s="3"/>
      <c r="HG1009" s="3"/>
      <c r="HH1009" s="3"/>
      <c r="HI1009" s="3"/>
      <c r="HJ1009" s="3"/>
      <c r="HK1009" s="3"/>
      <c r="HL1009" s="3"/>
      <c r="HM1009" s="3"/>
      <c r="HN1009" s="3"/>
      <c r="HO1009" s="3"/>
      <c r="HP1009" s="3"/>
      <c r="HQ1009" s="3"/>
      <c r="HR1009" s="3"/>
      <c r="HS1009" s="3"/>
      <c r="HT1009" s="3"/>
      <c r="HU1009" s="3"/>
      <c r="HV1009" s="3"/>
      <c r="HW1009" s="3"/>
      <c r="HX1009" s="3"/>
      <c r="HY1009" s="3"/>
      <c r="HZ1009" s="3"/>
      <c r="IA1009" s="3"/>
      <c r="IB1009" s="3"/>
      <c r="IC1009" s="3"/>
      <c r="ID1009" s="3"/>
      <c r="IE1009" s="3"/>
      <c r="IF1009" s="3"/>
      <c r="IG1009" s="3"/>
      <c r="IH1009" s="3"/>
      <c r="II1009" s="3"/>
      <c r="IJ1009" s="3"/>
      <c r="IK1009" s="3"/>
      <c r="IL1009" s="3"/>
      <c r="IM1009" s="3"/>
      <c r="IN1009" s="3"/>
      <c r="IO1009" s="3"/>
    </row>
    <row r="1010" s="1" customFormat="1" spans="1:249">
      <c r="A1010" s="16" t="s">
        <v>772</v>
      </c>
      <c r="B1010" s="17">
        <v>0</v>
      </c>
      <c r="C1010" s="14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  <c r="EJ1010" s="3"/>
      <c r="EK1010" s="3"/>
      <c r="EL1010" s="3"/>
      <c r="EM1010" s="3"/>
      <c r="EN1010" s="3"/>
      <c r="EO1010" s="3"/>
      <c r="EP1010" s="3"/>
      <c r="EQ1010" s="3"/>
      <c r="ER1010" s="3"/>
      <c r="ES1010" s="3"/>
      <c r="ET1010" s="3"/>
      <c r="EU1010" s="3"/>
      <c r="EV1010" s="3"/>
      <c r="EW1010" s="3"/>
      <c r="EX1010" s="3"/>
      <c r="EY1010" s="3"/>
      <c r="EZ1010" s="3"/>
      <c r="FA1010" s="3"/>
      <c r="FB1010" s="3"/>
      <c r="FC1010" s="3"/>
      <c r="FD1010" s="3"/>
      <c r="FE1010" s="3"/>
      <c r="FF1010" s="3"/>
      <c r="FG1010" s="3"/>
      <c r="FH1010" s="3"/>
      <c r="FI1010" s="3"/>
      <c r="FJ1010" s="3"/>
      <c r="FK1010" s="3"/>
      <c r="FL1010" s="3"/>
      <c r="FM1010" s="3"/>
      <c r="FN1010" s="3"/>
      <c r="FO1010" s="3"/>
      <c r="FP1010" s="3"/>
      <c r="FQ1010" s="3"/>
      <c r="FR1010" s="3"/>
      <c r="FS1010" s="3"/>
      <c r="FT1010" s="3"/>
      <c r="FU1010" s="3"/>
      <c r="FV1010" s="3"/>
      <c r="FW1010" s="3"/>
      <c r="FX1010" s="3"/>
      <c r="FY1010" s="3"/>
      <c r="FZ1010" s="3"/>
      <c r="GA1010" s="3"/>
      <c r="GB1010" s="3"/>
      <c r="GC1010" s="3"/>
      <c r="GD1010" s="3"/>
      <c r="GE1010" s="3"/>
      <c r="GF1010" s="3"/>
      <c r="GG1010" s="3"/>
      <c r="GH1010" s="3"/>
      <c r="GI1010" s="3"/>
      <c r="GJ1010" s="3"/>
      <c r="GK1010" s="3"/>
      <c r="GL1010" s="3"/>
      <c r="GM1010" s="3"/>
      <c r="GN1010" s="3"/>
      <c r="GO1010" s="3"/>
      <c r="GP1010" s="3"/>
      <c r="GQ1010" s="3"/>
      <c r="GR1010" s="3"/>
      <c r="GS1010" s="3"/>
      <c r="GT1010" s="3"/>
      <c r="GU1010" s="3"/>
      <c r="GV1010" s="3"/>
      <c r="GW1010" s="3"/>
      <c r="GX1010" s="3"/>
      <c r="GY1010" s="3"/>
      <c r="GZ1010" s="3"/>
      <c r="HA1010" s="3"/>
      <c r="HB1010" s="3"/>
      <c r="HC1010" s="3"/>
      <c r="HD1010" s="3"/>
      <c r="HE1010" s="3"/>
      <c r="HF1010" s="3"/>
      <c r="HG1010" s="3"/>
      <c r="HH1010" s="3"/>
      <c r="HI1010" s="3"/>
      <c r="HJ1010" s="3"/>
      <c r="HK1010" s="3"/>
      <c r="HL1010" s="3"/>
      <c r="HM1010" s="3"/>
      <c r="HN1010" s="3"/>
      <c r="HO1010" s="3"/>
      <c r="HP1010" s="3"/>
      <c r="HQ1010" s="3"/>
      <c r="HR1010" s="3"/>
      <c r="HS1010" s="3"/>
      <c r="HT1010" s="3"/>
      <c r="HU1010" s="3"/>
      <c r="HV1010" s="3"/>
      <c r="HW1010" s="3"/>
      <c r="HX1010" s="3"/>
      <c r="HY1010" s="3"/>
      <c r="HZ1010" s="3"/>
      <c r="IA1010" s="3"/>
      <c r="IB1010" s="3"/>
      <c r="IC1010" s="3"/>
      <c r="ID1010" s="3"/>
      <c r="IE1010" s="3"/>
      <c r="IF1010" s="3"/>
      <c r="IG1010" s="3"/>
      <c r="IH1010" s="3"/>
      <c r="II1010" s="3"/>
      <c r="IJ1010" s="3"/>
      <c r="IK1010" s="3"/>
      <c r="IL1010" s="3"/>
      <c r="IM1010" s="3"/>
      <c r="IN1010" s="3"/>
      <c r="IO1010" s="3"/>
    </row>
    <row r="1011" s="1" customFormat="1" spans="1:249">
      <c r="A1011" s="15" t="s">
        <v>773</v>
      </c>
      <c r="B1011" s="13">
        <f>SUM(B1012:B1013)</f>
        <v>163</v>
      </c>
      <c r="C1011" s="14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  <c r="DW1011" s="3"/>
      <c r="DX1011" s="3"/>
      <c r="DY1011" s="3"/>
      <c r="DZ1011" s="3"/>
      <c r="EA1011" s="3"/>
      <c r="EB1011" s="3"/>
      <c r="EC1011" s="3"/>
      <c r="ED1011" s="3"/>
      <c r="EE1011" s="3"/>
      <c r="EF1011" s="3"/>
      <c r="EG1011" s="3"/>
      <c r="EH1011" s="3"/>
      <c r="EI1011" s="3"/>
      <c r="EJ1011" s="3"/>
      <c r="EK1011" s="3"/>
      <c r="EL1011" s="3"/>
      <c r="EM1011" s="3"/>
      <c r="EN1011" s="3"/>
      <c r="EO1011" s="3"/>
      <c r="EP1011" s="3"/>
      <c r="EQ1011" s="3"/>
      <c r="ER1011" s="3"/>
      <c r="ES1011" s="3"/>
      <c r="ET1011" s="3"/>
      <c r="EU1011" s="3"/>
      <c r="EV1011" s="3"/>
      <c r="EW1011" s="3"/>
      <c r="EX1011" s="3"/>
      <c r="EY1011" s="3"/>
      <c r="EZ1011" s="3"/>
      <c r="FA1011" s="3"/>
      <c r="FB1011" s="3"/>
      <c r="FC1011" s="3"/>
      <c r="FD1011" s="3"/>
      <c r="FE1011" s="3"/>
      <c r="FF1011" s="3"/>
      <c r="FG1011" s="3"/>
      <c r="FH1011" s="3"/>
      <c r="FI1011" s="3"/>
      <c r="FJ1011" s="3"/>
      <c r="FK1011" s="3"/>
      <c r="FL1011" s="3"/>
      <c r="FM1011" s="3"/>
      <c r="FN1011" s="3"/>
      <c r="FO1011" s="3"/>
      <c r="FP1011" s="3"/>
      <c r="FQ1011" s="3"/>
      <c r="FR1011" s="3"/>
      <c r="FS1011" s="3"/>
      <c r="FT1011" s="3"/>
      <c r="FU1011" s="3"/>
      <c r="FV1011" s="3"/>
      <c r="FW1011" s="3"/>
      <c r="FX1011" s="3"/>
      <c r="FY1011" s="3"/>
      <c r="FZ1011" s="3"/>
      <c r="GA1011" s="3"/>
      <c r="GB1011" s="3"/>
      <c r="GC1011" s="3"/>
      <c r="GD1011" s="3"/>
      <c r="GE1011" s="3"/>
      <c r="GF1011" s="3"/>
      <c r="GG1011" s="3"/>
      <c r="GH1011" s="3"/>
      <c r="GI1011" s="3"/>
      <c r="GJ1011" s="3"/>
      <c r="GK1011" s="3"/>
      <c r="GL1011" s="3"/>
      <c r="GM1011" s="3"/>
      <c r="GN1011" s="3"/>
      <c r="GO1011" s="3"/>
      <c r="GP1011" s="3"/>
      <c r="GQ1011" s="3"/>
      <c r="GR1011" s="3"/>
      <c r="GS1011" s="3"/>
      <c r="GT1011" s="3"/>
      <c r="GU1011" s="3"/>
      <c r="GV1011" s="3"/>
      <c r="GW1011" s="3"/>
      <c r="GX1011" s="3"/>
      <c r="GY1011" s="3"/>
      <c r="GZ1011" s="3"/>
      <c r="HA1011" s="3"/>
      <c r="HB1011" s="3"/>
      <c r="HC1011" s="3"/>
      <c r="HD1011" s="3"/>
      <c r="HE1011" s="3"/>
      <c r="HF1011" s="3"/>
      <c r="HG1011" s="3"/>
      <c r="HH1011" s="3"/>
      <c r="HI1011" s="3"/>
      <c r="HJ1011" s="3"/>
      <c r="HK1011" s="3"/>
      <c r="HL1011" s="3"/>
      <c r="HM1011" s="3"/>
      <c r="HN1011" s="3"/>
      <c r="HO1011" s="3"/>
      <c r="HP1011" s="3"/>
      <c r="HQ1011" s="3"/>
      <c r="HR1011" s="3"/>
      <c r="HS1011" s="3"/>
      <c r="HT1011" s="3"/>
      <c r="HU1011" s="3"/>
      <c r="HV1011" s="3"/>
      <c r="HW1011" s="3"/>
      <c r="HX1011" s="3"/>
      <c r="HY1011" s="3"/>
      <c r="HZ1011" s="3"/>
      <c r="IA1011" s="3"/>
      <c r="IB1011" s="3"/>
      <c r="IC1011" s="3"/>
      <c r="ID1011" s="3"/>
      <c r="IE1011" s="3"/>
      <c r="IF1011" s="3"/>
      <c r="IG1011" s="3"/>
      <c r="IH1011" s="3"/>
      <c r="II1011" s="3"/>
      <c r="IJ1011" s="3"/>
      <c r="IK1011" s="3"/>
      <c r="IL1011" s="3"/>
      <c r="IM1011" s="3"/>
      <c r="IN1011" s="3"/>
      <c r="IO1011" s="3"/>
    </row>
    <row r="1012" s="1" customFormat="1" spans="1:249">
      <c r="A1012" s="16" t="s">
        <v>774</v>
      </c>
      <c r="B1012" s="17">
        <v>0</v>
      </c>
      <c r="C1012" s="14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  <c r="EJ1012" s="3"/>
      <c r="EK1012" s="3"/>
      <c r="EL1012" s="3"/>
      <c r="EM1012" s="3"/>
      <c r="EN1012" s="3"/>
      <c r="EO1012" s="3"/>
      <c r="EP1012" s="3"/>
      <c r="EQ1012" s="3"/>
      <c r="ER1012" s="3"/>
      <c r="ES1012" s="3"/>
      <c r="ET1012" s="3"/>
      <c r="EU1012" s="3"/>
      <c r="EV1012" s="3"/>
      <c r="EW1012" s="3"/>
      <c r="EX1012" s="3"/>
      <c r="EY1012" s="3"/>
      <c r="EZ1012" s="3"/>
      <c r="FA1012" s="3"/>
      <c r="FB1012" s="3"/>
      <c r="FC1012" s="3"/>
      <c r="FD1012" s="3"/>
      <c r="FE1012" s="3"/>
      <c r="FF1012" s="3"/>
      <c r="FG1012" s="3"/>
      <c r="FH1012" s="3"/>
      <c r="FI1012" s="3"/>
      <c r="FJ1012" s="3"/>
      <c r="FK1012" s="3"/>
      <c r="FL1012" s="3"/>
      <c r="FM1012" s="3"/>
      <c r="FN1012" s="3"/>
      <c r="FO1012" s="3"/>
      <c r="FP1012" s="3"/>
      <c r="FQ1012" s="3"/>
      <c r="FR1012" s="3"/>
      <c r="FS1012" s="3"/>
      <c r="FT1012" s="3"/>
      <c r="FU1012" s="3"/>
      <c r="FV1012" s="3"/>
      <c r="FW1012" s="3"/>
      <c r="FX1012" s="3"/>
      <c r="FY1012" s="3"/>
      <c r="FZ1012" s="3"/>
      <c r="GA1012" s="3"/>
      <c r="GB1012" s="3"/>
      <c r="GC1012" s="3"/>
      <c r="GD1012" s="3"/>
      <c r="GE1012" s="3"/>
      <c r="GF1012" s="3"/>
      <c r="GG1012" s="3"/>
      <c r="GH1012" s="3"/>
      <c r="GI1012" s="3"/>
      <c r="GJ1012" s="3"/>
      <c r="GK1012" s="3"/>
      <c r="GL1012" s="3"/>
      <c r="GM1012" s="3"/>
      <c r="GN1012" s="3"/>
      <c r="GO1012" s="3"/>
      <c r="GP1012" s="3"/>
      <c r="GQ1012" s="3"/>
      <c r="GR1012" s="3"/>
      <c r="GS1012" s="3"/>
      <c r="GT1012" s="3"/>
      <c r="GU1012" s="3"/>
      <c r="GV1012" s="3"/>
      <c r="GW1012" s="3"/>
      <c r="GX1012" s="3"/>
      <c r="GY1012" s="3"/>
      <c r="GZ1012" s="3"/>
      <c r="HA1012" s="3"/>
      <c r="HB1012" s="3"/>
      <c r="HC1012" s="3"/>
      <c r="HD1012" s="3"/>
      <c r="HE1012" s="3"/>
      <c r="HF1012" s="3"/>
      <c r="HG1012" s="3"/>
      <c r="HH1012" s="3"/>
      <c r="HI1012" s="3"/>
      <c r="HJ1012" s="3"/>
      <c r="HK1012" s="3"/>
      <c r="HL1012" s="3"/>
      <c r="HM1012" s="3"/>
      <c r="HN1012" s="3"/>
      <c r="HO1012" s="3"/>
      <c r="HP1012" s="3"/>
      <c r="HQ1012" s="3"/>
      <c r="HR1012" s="3"/>
      <c r="HS1012" s="3"/>
      <c r="HT1012" s="3"/>
      <c r="HU1012" s="3"/>
      <c r="HV1012" s="3"/>
      <c r="HW1012" s="3"/>
      <c r="HX1012" s="3"/>
      <c r="HY1012" s="3"/>
      <c r="HZ1012" s="3"/>
      <c r="IA1012" s="3"/>
      <c r="IB1012" s="3"/>
      <c r="IC1012" s="3"/>
      <c r="ID1012" s="3"/>
      <c r="IE1012" s="3"/>
      <c r="IF1012" s="3"/>
      <c r="IG1012" s="3"/>
      <c r="IH1012" s="3"/>
      <c r="II1012" s="3"/>
      <c r="IJ1012" s="3"/>
      <c r="IK1012" s="3"/>
      <c r="IL1012" s="3"/>
      <c r="IM1012" s="3"/>
      <c r="IN1012" s="3"/>
      <c r="IO1012" s="3"/>
    </row>
    <row r="1013" s="1" customFormat="1" spans="1:249">
      <c r="A1013" s="16" t="s">
        <v>775</v>
      </c>
      <c r="B1013" s="17">
        <v>163</v>
      </c>
      <c r="C1013" s="14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  <c r="EA1013" s="3"/>
      <c r="EB1013" s="3"/>
      <c r="EC1013" s="3"/>
      <c r="ED1013" s="3"/>
      <c r="EE1013" s="3"/>
      <c r="EF1013" s="3"/>
      <c r="EG1013" s="3"/>
      <c r="EH1013" s="3"/>
      <c r="EI1013" s="3"/>
      <c r="EJ1013" s="3"/>
      <c r="EK1013" s="3"/>
      <c r="EL1013" s="3"/>
      <c r="EM1013" s="3"/>
      <c r="EN1013" s="3"/>
      <c r="EO1013" s="3"/>
      <c r="EP1013" s="3"/>
      <c r="EQ1013" s="3"/>
      <c r="ER1013" s="3"/>
      <c r="ES1013" s="3"/>
      <c r="ET1013" s="3"/>
      <c r="EU1013" s="3"/>
      <c r="EV1013" s="3"/>
      <c r="EW1013" s="3"/>
      <c r="EX1013" s="3"/>
      <c r="EY1013" s="3"/>
      <c r="EZ1013" s="3"/>
      <c r="FA1013" s="3"/>
      <c r="FB1013" s="3"/>
      <c r="FC1013" s="3"/>
      <c r="FD1013" s="3"/>
      <c r="FE1013" s="3"/>
      <c r="FF1013" s="3"/>
      <c r="FG1013" s="3"/>
      <c r="FH1013" s="3"/>
      <c r="FI1013" s="3"/>
      <c r="FJ1013" s="3"/>
      <c r="FK1013" s="3"/>
      <c r="FL1013" s="3"/>
      <c r="FM1013" s="3"/>
      <c r="FN1013" s="3"/>
      <c r="FO1013" s="3"/>
      <c r="FP1013" s="3"/>
      <c r="FQ1013" s="3"/>
      <c r="FR1013" s="3"/>
      <c r="FS1013" s="3"/>
      <c r="FT1013" s="3"/>
      <c r="FU1013" s="3"/>
      <c r="FV1013" s="3"/>
      <c r="FW1013" s="3"/>
      <c r="FX1013" s="3"/>
      <c r="FY1013" s="3"/>
      <c r="FZ1013" s="3"/>
      <c r="GA1013" s="3"/>
      <c r="GB1013" s="3"/>
      <c r="GC1013" s="3"/>
      <c r="GD1013" s="3"/>
      <c r="GE1013" s="3"/>
      <c r="GF1013" s="3"/>
      <c r="GG1013" s="3"/>
      <c r="GH1013" s="3"/>
      <c r="GI1013" s="3"/>
      <c r="GJ1013" s="3"/>
      <c r="GK1013" s="3"/>
      <c r="GL1013" s="3"/>
      <c r="GM1013" s="3"/>
      <c r="GN1013" s="3"/>
      <c r="GO1013" s="3"/>
      <c r="GP1013" s="3"/>
      <c r="GQ1013" s="3"/>
      <c r="GR1013" s="3"/>
      <c r="GS1013" s="3"/>
      <c r="GT1013" s="3"/>
      <c r="GU1013" s="3"/>
      <c r="GV1013" s="3"/>
      <c r="GW1013" s="3"/>
      <c r="GX1013" s="3"/>
      <c r="GY1013" s="3"/>
      <c r="GZ1013" s="3"/>
      <c r="HA1013" s="3"/>
      <c r="HB1013" s="3"/>
      <c r="HC1013" s="3"/>
      <c r="HD1013" s="3"/>
      <c r="HE1013" s="3"/>
      <c r="HF1013" s="3"/>
      <c r="HG1013" s="3"/>
      <c r="HH1013" s="3"/>
      <c r="HI1013" s="3"/>
      <c r="HJ1013" s="3"/>
      <c r="HK1013" s="3"/>
      <c r="HL1013" s="3"/>
      <c r="HM1013" s="3"/>
      <c r="HN1013" s="3"/>
      <c r="HO1013" s="3"/>
      <c r="HP1013" s="3"/>
      <c r="HQ1013" s="3"/>
      <c r="HR1013" s="3"/>
      <c r="HS1013" s="3"/>
      <c r="HT1013" s="3"/>
      <c r="HU1013" s="3"/>
      <c r="HV1013" s="3"/>
      <c r="HW1013" s="3"/>
      <c r="HX1013" s="3"/>
      <c r="HY1013" s="3"/>
      <c r="HZ1013" s="3"/>
      <c r="IA1013" s="3"/>
      <c r="IB1013" s="3"/>
      <c r="IC1013" s="3"/>
      <c r="ID1013" s="3"/>
      <c r="IE1013" s="3"/>
      <c r="IF1013" s="3"/>
      <c r="IG1013" s="3"/>
      <c r="IH1013" s="3"/>
      <c r="II1013" s="3"/>
      <c r="IJ1013" s="3"/>
      <c r="IK1013" s="3"/>
      <c r="IL1013" s="3"/>
      <c r="IM1013" s="3"/>
      <c r="IN1013" s="3"/>
      <c r="IO1013" s="3"/>
    </row>
    <row r="1014" s="1" customFormat="1" spans="1:249">
      <c r="A1014" s="15" t="s">
        <v>776</v>
      </c>
      <c r="B1014" s="13">
        <f>SUM(B1015,B1025,B1041,B1046,B1057,B1064,B1072)</f>
        <v>468</v>
      </c>
      <c r="C1014" s="14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  <c r="EJ1014" s="3"/>
      <c r="EK1014" s="3"/>
      <c r="EL1014" s="3"/>
      <c r="EM1014" s="3"/>
      <c r="EN1014" s="3"/>
      <c r="EO1014" s="3"/>
      <c r="EP1014" s="3"/>
      <c r="EQ1014" s="3"/>
      <c r="ER1014" s="3"/>
      <c r="ES1014" s="3"/>
      <c r="ET1014" s="3"/>
      <c r="EU1014" s="3"/>
      <c r="EV1014" s="3"/>
      <c r="EW1014" s="3"/>
      <c r="EX1014" s="3"/>
      <c r="EY1014" s="3"/>
      <c r="EZ1014" s="3"/>
      <c r="FA1014" s="3"/>
      <c r="FB1014" s="3"/>
      <c r="FC1014" s="3"/>
      <c r="FD1014" s="3"/>
      <c r="FE1014" s="3"/>
      <c r="FF1014" s="3"/>
      <c r="FG1014" s="3"/>
      <c r="FH1014" s="3"/>
      <c r="FI1014" s="3"/>
      <c r="FJ1014" s="3"/>
      <c r="FK1014" s="3"/>
      <c r="FL1014" s="3"/>
      <c r="FM1014" s="3"/>
      <c r="FN1014" s="3"/>
      <c r="FO1014" s="3"/>
      <c r="FP1014" s="3"/>
      <c r="FQ1014" s="3"/>
      <c r="FR1014" s="3"/>
      <c r="FS1014" s="3"/>
      <c r="FT1014" s="3"/>
      <c r="FU1014" s="3"/>
      <c r="FV1014" s="3"/>
      <c r="FW1014" s="3"/>
      <c r="FX1014" s="3"/>
      <c r="FY1014" s="3"/>
      <c r="FZ1014" s="3"/>
      <c r="GA1014" s="3"/>
      <c r="GB1014" s="3"/>
      <c r="GC1014" s="3"/>
      <c r="GD1014" s="3"/>
      <c r="GE1014" s="3"/>
      <c r="GF1014" s="3"/>
      <c r="GG1014" s="3"/>
      <c r="GH1014" s="3"/>
      <c r="GI1014" s="3"/>
      <c r="GJ1014" s="3"/>
      <c r="GK1014" s="3"/>
      <c r="GL1014" s="3"/>
      <c r="GM1014" s="3"/>
      <c r="GN1014" s="3"/>
      <c r="GO1014" s="3"/>
      <c r="GP1014" s="3"/>
      <c r="GQ1014" s="3"/>
      <c r="GR1014" s="3"/>
      <c r="GS1014" s="3"/>
      <c r="GT1014" s="3"/>
      <c r="GU1014" s="3"/>
      <c r="GV1014" s="3"/>
      <c r="GW1014" s="3"/>
      <c r="GX1014" s="3"/>
      <c r="GY1014" s="3"/>
      <c r="GZ1014" s="3"/>
      <c r="HA1014" s="3"/>
      <c r="HB1014" s="3"/>
      <c r="HC1014" s="3"/>
      <c r="HD1014" s="3"/>
      <c r="HE1014" s="3"/>
      <c r="HF1014" s="3"/>
      <c r="HG1014" s="3"/>
      <c r="HH1014" s="3"/>
      <c r="HI1014" s="3"/>
      <c r="HJ1014" s="3"/>
      <c r="HK1014" s="3"/>
      <c r="HL1014" s="3"/>
      <c r="HM1014" s="3"/>
      <c r="HN1014" s="3"/>
      <c r="HO1014" s="3"/>
      <c r="HP1014" s="3"/>
      <c r="HQ1014" s="3"/>
      <c r="HR1014" s="3"/>
      <c r="HS1014" s="3"/>
      <c r="HT1014" s="3"/>
      <c r="HU1014" s="3"/>
      <c r="HV1014" s="3"/>
      <c r="HW1014" s="3"/>
      <c r="HX1014" s="3"/>
      <c r="HY1014" s="3"/>
      <c r="HZ1014" s="3"/>
      <c r="IA1014" s="3"/>
      <c r="IB1014" s="3"/>
      <c r="IC1014" s="3"/>
      <c r="ID1014" s="3"/>
      <c r="IE1014" s="3"/>
      <c r="IF1014" s="3"/>
      <c r="IG1014" s="3"/>
      <c r="IH1014" s="3"/>
      <c r="II1014" s="3"/>
      <c r="IJ1014" s="3"/>
      <c r="IK1014" s="3"/>
      <c r="IL1014" s="3"/>
      <c r="IM1014" s="3"/>
      <c r="IN1014" s="3"/>
      <c r="IO1014" s="3"/>
    </row>
    <row r="1015" s="1" customFormat="1" spans="1:249">
      <c r="A1015" s="15" t="s">
        <v>777</v>
      </c>
      <c r="B1015" s="13">
        <f>SUM(B1016:B1024)</f>
        <v>0</v>
      </c>
      <c r="C1015" s="14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  <c r="DW1015" s="3"/>
      <c r="DX1015" s="3"/>
      <c r="DY1015" s="3"/>
      <c r="DZ1015" s="3"/>
      <c r="EA1015" s="3"/>
      <c r="EB1015" s="3"/>
      <c r="EC1015" s="3"/>
      <c r="ED1015" s="3"/>
      <c r="EE1015" s="3"/>
      <c r="EF1015" s="3"/>
      <c r="EG1015" s="3"/>
      <c r="EH1015" s="3"/>
      <c r="EI1015" s="3"/>
      <c r="EJ1015" s="3"/>
      <c r="EK1015" s="3"/>
      <c r="EL1015" s="3"/>
      <c r="EM1015" s="3"/>
      <c r="EN1015" s="3"/>
      <c r="EO1015" s="3"/>
      <c r="EP1015" s="3"/>
      <c r="EQ1015" s="3"/>
      <c r="ER1015" s="3"/>
      <c r="ES1015" s="3"/>
      <c r="ET1015" s="3"/>
      <c r="EU1015" s="3"/>
      <c r="EV1015" s="3"/>
      <c r="EW1015" s="3"/>
      <c r="EX1015" s="3"/>
      <c r="EY1015" s="3"/>
      <c r="EZ1015" s="3"/>
      <c r="FA1015" s="3"/>
      <c r="FB1015" s="3"/>
      <c r="FC1015" s="3"/>
      <c r="FD1015" s="3"/>
      <c r="FE1015" s="3"/>
      <c r="FF1015" s="3"/>
      <c r="FG1015" s="3"/>
      <c r="FH1015" s="3"/>
      <c r="FI1015" s="3"/>
      <c r="FJ1015" s="3"/>
      <c r="FK1015" s="3"/>
      <c r="FL1015" s="3"/>
      <c r="FM1015" s="3"/>
      <c r="FN1015" s="3"/>
      <c r="FO1015" s="3"/>
      <c r="FP1015" s="3"/>
      <c r="FQ1015" s="3"/>
      <c r="FR1015" s="3"/>
      <c r="FS1015" s="3"/>
      <c r="FT1015" s="3"/>
      <c r="FU1015" s="3"/>
      <c r="FV1015" s="3"/>
      <c r="FW1015" s="3"/>
      <c r="FX1015" s="3"/>
      <c r="FY1015" s="3"/>
      <c r="FZ1015" s="3"/>
      <c r="GA1015" s="3"/>
      <c r="GB1015" s="3"/>
      <c r="GC1015" s="3"/>
      <c r="GD1015" s="3"/>
      <c r="GE1015" s="3"/>
      <c r="GF1015" s="3"/>
      <c r="GG1015" s="3"/>
      <c r="GH1015" s="3"/>
      <c r="GI1015" s="3"/>
      <c r="GJ1015" s="3"/>
      <c r="GK1015" s="3"/>
      <c r="GL1015" s="3"/>
      <c r="GM1015" s="3"/>
      <c r="GN1015" s="3"/>
      <c r="GO1015" s="3"/>
      <c r="GP1015" s="3"/>
      <c r="GQ1015" s="3"/>
      <c r="GR1015" s="3"/>
      <c r="GS1015" s="3"/>
      <c r="GT1015" s="3"/>
      <c r="GU1015" s="3"/>
      <c r="GV1015" s="3"/>
      <c r="GW1015" s="3"/>
      <c r="GX1015" s="3"/>
      <c r="GY1015" s="3"/>
      <c r="GZ1015" s="3"/>
      <c r="HA1015" s="3"/>
      <c r="HB1015" s="3"/>
      <c r="HC1015" s="3"/>
      <c r="HD1015" s="3"/>
      <c r="HE1015" s="3"/>
      <c r="HF1015" s="3"/>
      <c r="HG1015" s="3"/>
      <c r="HH1015" s="3"/>
      <c r="HI1015" s="3"/>
      <c r="HJ1015" s="3"/>
      <c r="HK1015" s="3"/>
      <c r="HL1015" s="3"/>
      <c r="HM1015" s="3"/>
      <c r="HN1015" s="3"/>
      <c r="HO1015" s="3"/>
      <c r="HP1015" s="3"/>
      <c r="HQ1015" s="3"/>
      <c r="HR1015" s="3"/>
      <c r="HS1015" s="3"/>
      <c r="HT1015" s="3"/>
      <c r="HU1015" s="3"/>
      <c r="HV1015" s="3"/>
      <c r="HW1015" s="3"/>
      <c r="HX1015" s="3"/>
      <c r="HY1015" s="3"/>
      <c r="HZ1015" s="3"/>
      <c r="IA1015" s="3"/>
      <c r="IB1015" s="3"/>
      <c r="IC1015" s="3"/>
      <c r="ID1015" s="3"/>
      <c r="IE1015" s="3"/>
      <c r="IF1015" s="3"/>
      <c r="IG1015" s="3"/>
      <c r="IH1015" s="3"/>
      <c r="II1015" s="3"/>
      <c r="IJ1015" s="3"/>
      <c r="IK1015" s="3"/>
      <c r="IL1015" s="3"/>
      <c r="IM1015" s="3"/>
      <c r="IN1015" s="3"/>
      <c r="IO1015" s="3"/>
    </row>
    <row r="1016" s="1" customFormat="1" spans="1:249">
      <c r="A1016" s="16" t="s">
        <v>9</v>
      </c>
      <c r="B1016" s="17">
        <v>0</v>
      </c>
      <c r="C1016" s="14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  <c r="EJ1016" s="3"/>
      <c r="EK1016" s="3"/>
      <c r="EL1016" s="3"/>
      <c r="EM1016" s="3"/>
      <c r="EN1016" s="3"/>
      <c r="EO1016" s="3"/>
      <c r="EP1016" s="3"/>
      <c r="EQ1016" s="3"/>
      <c r="ER1016" s="3"/>
      <c r="ES1016" s="3"/>
      <c r="ET1016" s="3"/>
      <c r="EU1016" s="3"/>
      <c r="EV1016" s="3"/>
      <c r="EW1016" s="3"/>
      <c r="EX1016" s="3"/>
      <c r="EY1016" s="3"/>
      <c r="EZ1016" s="3"/>
      <c r="FA1016" s="3"/>
      <c r="FB1016" s="3"/>
      <c r="FC1016" s="3"/>
      <c r="FD1016" s="3"/>
      <c r="FE1016" s="3"/>
      <c r="FF1016" s="3"/>
      <c r="FG1016" s="3"/>
      <c r="FH1016" s="3"/>
      <c r="FI1016" s="3"/>
      <c r="FJ1016" s="3"/>
      <c r="FK1016" s="3"/>
      <c r="FL1016" s="3"/>
      <c r="FM1016" s="3"/>
      <c r="FN1016" s="3"/>
      <c r="FO1016" s="3"/>
      <c r="FP1016" s="3"/>
      <c r="FQ1016" s="3"/>
      <c r="FR1016" s="3"/>
      <c r="FS1016" s="3"/>
      <c r="FT1016" s="3"/>
      <c r="FU1016" s="3"/>
      <c r="FV1016" s="3"/>
      <c r="FW1016" s="3"/>
      <c r="FX1016" s="3"/>
      <c r="FY1016" s="3"/>
      <c r="FZ1016" s="3"/>
      <c r="GA1016" s="3"/>
      <c r="GB1016" s="3"/>
      <c r="GC1016" s="3"/>
      <c r="GD1016" s="3"/>
      <c r="GE1016" s="3"/>
      <c r="GF1016" s="3"/>
      <c r="GG1016" s="3"/>
      <c r="GH1016" s="3"/>
      <c r="GI1016" s="3"/>
      <c r="GJ1016" s="3"/>
      <c r="GK1016" s="3"/>
      <c r="GL1016" s="3"/>
      <c r="GM1016" s="3"/>
      <c r="GN1016" s="3"/>
      <c r="GO1016" s="3"/>
      <c r="GP1016" s="3"/>
      <c r="GQ1016" s="3"/>
      <c r="GR1016" s="3"/>
      <c r="GS1016" s="3"/>
      <c r="GT1016" s="3"/>
      <c r="GU1016" s="3"/>
      <c r="GV1016" s="3"/>
      <c r="GW1016" s="3"/>
      <c r="GX1016" s="3"/>
      <c r="GY1016" s="3"/>
      <c r="GZ1016" s="3"/>
      <c r="HA1016" s="3"/>
      <c r="HB1016" s="3"/>
      <c r="HC1016" s="3"/>
      <c r="HD1016" s="3"/>
      <c r="HE1016" s="3"/>
      <c r="HF1016" s="3"/>
      <c r="HG1016" s="3"/>
      <c r="HH1016" s="3"/>
      <c r="HI1016" s="3"/>
      <c r="HJ1016" s="3"/>
      <c r="HK1016" s="3"/>
      <c r="HL1016" s="3"/>
      <c r="HM1016" s="3"/>
      <c r="HN1016" s="3"/>
      <c r="HO1016" s="3"/>
      <c r="HP1016" s="3"/>
      <c r="HQ1016" s="3"/>
      <c r="HR1016" s="3"/>
      <c r="HS1016" s="3"/>
      <c r="HT1016" s="3"/>
      <c r="HU1016" s="3"/>
      <c r="HV1016" s="3"/>
      <c r="HW1016" s="3"/>
      <c r="HX1016" s="3"/>
      <c r="HY1016" s="3"/>
      <c r="HZ1016" s="3"/>
      <c r="IA1016" s="3"/>
      <c r="IB1016" s="3"/>
      <c r="IC1016" s="3"/>
      <c r="ID1016" s="3"/>
      <c r="IE1016" s="3"/>
      <c r="IF1016" s="3"/>
      <c r="IG1016" s="3"/>
      <c r="IH1016" s="3"/>
      <c r="II1016" s="3"/>
      <c r="IJ1016" s="3"/>
      <c r="IK1016" s="3"/>
      <c r="IL1016" s="3"/>
      <c r="IM1016" s="3"/>
      <c r="IN1016" s="3"/>
      <c r="IO1016" s="3"/>
    </row>
    <row r="1017" s="1" customFormat="1" spans="1:249">
      <c r="A1017" s="16" t="s">
        <v>10</v>
      </c>
      <c r="B1017" s="17">
        <v>0</v>
      </c>
      <c r="C1017" s="14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  <c r="EA1017" s="3"/>
      <c r="EB1017" s="3"/>
      <c r="EC1017" s="3"/>
      <c r="ED1017" s="3"/>
      <c r="EE1017" s="3"/>
      <c r="EF1017" s="3"/>
      <c r="EG1017" s="3"/>
      <c r="EH1017" s="3"/>
      <c r="EI1017" s="3"/>
      <c r="EJ1017" s="3"/>
      <c r="EK1017" s="3"/>
      <c r="EL1017" s="3"/>
      <c r="EM1017" s="3"/>
      <c r="EN1017" s="3"/>
      <c r="EO1017" s="3"/>
      <c r="EP1017" s="3"/>
      <c r="EQ1017" s="3"/>
      <c r="ER1017" s="3"/>
      <c r="ES1017" s="3"/>
      <c r="ET1017" s="3"/>
      <c r="EU1017" s="3"/>
      <c r="EV1017" s="3"/>
      <c r="EW1017" s="3"/>
      <c r="EX1017" s="3"/>
      <c r="EY1017" s="3"/>
      <c r="EZ1017" s="3"/>
      <c r="FA1017" s="3"/>
      <c r="FB1017" s="3"/>
      <c r="FC1017" s="3"/>
      <c r="FD1017" s="3"/>
      <c r="FE1017" s="3"/>
      <c r="FF1017" s="3"/>
      <c r="FG1017" s="3"/>
      <c r="FH1017" s="3"/>
      <c r="FI1017" s="3"/>
      <c r="FJ1017" s="3"/>
      <c r="FK1017" s="3"/>
      <c r="FL1017" s="3"/>
      <c r="FM1017" s="3"/>
      <c r="FN1017" s="3"/>
      <c r="FO1017" s="3"/>
      <c r="FP1017" s="3"/>
      <c r="FQ1017" s="3"/>
      <c r="FR1017" s="3"/>
      <c r="FS1017" s="3"/>
      <c r="FT1017" s="3"/>
      <c r="FU1017" s="3"/>
      <c r="FV1017" s="3"/>
      <c r="FW1017" s="3"/>
      <c r="FX1017" s="3"/>
      <c r="FY1017" s="3"/>
      <c r="FZ1017" s="3"/>
      <c r="GA1017" s="3"/>
      <c r="GB1017" s="3"/>
      <c r="GC1017" s="3"/>
      <c r="GD1017" s="3"/>
      <c r="GE1017" s="3"/>
      <c r="GF1017" s="3"/>
      <c r="GG1017" s="3"/>
      <c r="GH1017" s="3"/>
      <c r="GI1017" s="3"/>
      <c r="GJ1017" s="3"/>
      <c r="GK1017" s="3"/>
      <c r="GL1017" s="3"/>
      <c r="GM1017" s="3"/>
      <c r="GN1017" s="3"/>
      <c r="GO1017" s="3"/>
      <c r="GP1017" s="3"/>
      <c r="GQ1017" s="3"/>
      <c r="GR1017" s="3"/>
      <c r="GS1017" s="3"/>
      <c r="GT1017" s="3"/>
      <c r="GU1017" s="3"/>
      <c r="GV1017" s="3"/>
      <c r="GW1017" s="3"/>
      <c r="GX1017" s="3"/>
      <c r="GY1017" s="3"/>
      <c r="GZ1017" s="3"/>
      <c r="HA1017" s="3"/>
      <c r="HB1017" s="3"/>
      <c r="HC1017" s="3"/>
      <c r="HD1017" s="3"/>
      <c r="HE1017" s="3"/>
      <c r="HF1017" s="3"/>
      <c r="HG1017" s="3"/>
      <c r="HH1017" s="3"/>
      <c r="HI1017" s="3"/>
      <c r="HJ1017" s="3"/>
      <c r="HK1017" s="3"/>
      <c r="HL1017" s="3"/>
      <c r="HM1017" s="3"/>
      <c r="HN1017" s="3"/>
      <c r="HO1017" s="3"/>
      <c r="HP1017" s="3"/>
      <c r="HQ1017" s="3"/>
      <c r="HR1017" s="3"/>
      <c r="HS1017" s="3"/>
      <c r="HT1017" s="3"/>
      <c r="HU1017" s="3"/>
      <c r="HV1017" s="3"/>
      <c r="HW1017" s="3"/>
      <c r="HX1017" s="3"/>
      <c r="HY1017" s="3"/>
      <c r="HZ1017" s="3"/>
      <c r="IA1017" s="3"/>
      <c r="IB1017" s="3"/>
      <c r="IC1017" s="3"/>
      <c r="ID1017" s="3"/>
      <c r="IE1017" s="3"/>
      <c r="IF1017" s="3"/>
      <c r="IG1017" s="3"/>
      <c r="IH1017" s="3"/>
      <c r="II1017" s="3"/>
      <c r="IJ1017" s="3"/>
      <c r="IK1017" s="3"/>
      <c r="IL1017" s="3"/>
      <c r="IM1017" s="3"/>
      <c r="IN1017" s="3"/>
      <c r="IO1017" s="3"/>
    </row>
    <row r="1018" s="1" customFormat="1" spans="1:249">
      <c r="A1018" s="16" t="s">
        <v>11</v>
      </c>
      <c r="B1018" s="17">
        <v>0</v>
      </c>
      <c r="C1018" s="14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  <c r="DW1018" s="3"/>
      <c r="DX1018" s="3"/>
      <c r="DY1018" s="3"/>
      <c r="DZ1018" s="3"/>
      <c r="EA1018" s="3"/>
      <c r="EB1018" s="3"/>
      <c r="EC1018" s="3"/>
      <c r="ED1018" s="3"/>
      <c r="EE1018" s="3"/>
      <c r="EF1018" s="3"/>
      <c r="EG1018" s="3"/>
      <c r="EH1018" s="3"/>
      <c r="EI1018" s="3"/>
      <c r="EJ1018" s="3"/>
      <c r="EK1018" s="3"/>
      <c r="EL1018" s="3"/>
      <c r="EM1018" s="3"/>
      <c r="EN1018" s="3"/>
      <c r="EO1018" s="3"/>
      <c r="EP1018" s="3"/>
      <c r="EQ1018" s="3"/>
      <c r="ER1018" s="3"/>
      <c r="ES1018" s="3"/>
      <c r="ET1018" s="3"/>
      <c r="EU1018" s="3"/>
      <c r="EV1018" s="3"/>
      <c r="EW1018" s="3"/>
      <c r="EX1018" s="3"/>
      <c r="EY1018" s="3"/>
      <c r="EZ1018" s="3"/>
      <c r="FA1018" s="3"/>
      <c r="FB1018" s="3"/>
      <c r="FC1018" s="3"/>
      <c r="FD1018" s="3"/>
      <c r="FE1018" s="3"/>
      <c r="FF1018" s="3"/>
      <c r="FG1018" s="3"/>
      <c r="FH1018" s="3"/>
      <c r="FI1018" s="3"/>
      <c r="FJ1018" s="3"/>
      <c r="FK1018" s="3"/>
      <c r="FL1018" s="3"/>
      <c r="FM1018" s="3"/>
      <c r="FN1018" s="3"/>
      <c r="FO1018" s="3"/>
      <c r="FP1018" s="3"/>
      <c r="FQ1018" s="3"/>
      <c r="FR1018" s="3"/>
      <c r="FS1018" s="3"/>
      <c r="FT1018" s="3"/>
      <c r="FU1018" s="3"/>
      <c r="FV1018" s="3"/>
      <c r="FW1018" s="3"/>
      <c r="FX1018" s="3"/>
      <c r="FY1018" s="3"/>
      <c r="FZ1018" s="3"/>
      <c r="GA1018" s="3"/>
      <c r="GB1018" s="3"/>
      <c r="GC1018" s="3"/>
      <c r="GD1018" s="3"/>
      <c r="GE1018" s="3"/>
      <c r="GF1018" s="3"/>
      <c r="GG1018" s="3"/>
      <c r="GH1018" s="3"/>
      <c r="GI1018" s="3"/>
      <c r="GJ1018" s="3"/>
      <c r="GK1018" s="3"/>
      <c r="GL1018" s="3"/>
      <c r="GM1018" s="3"/>
      <c r="GN1018" s="3"/>
      <c r="GO1018" s="3"/>
      <c r="GP1018" s="3"/>
      <c r="GQ1018" s="3"/>
      <c r="GR1018" s="3"/>
      <c r="GS1018" s="3"/>
      <c r="GT1018" s="3"/>
      <c r="GU1018" s="3"/>
      <c r="GV1018" s="3"/>
      <c r="GW1018" s="3"/>
      <c r="GX1018" s="3"/>
      <c r="GY1018" s="3"/>
      <c r="GZ1018" s="3"/>
      <c r="HA1018" s="3"/>
      <c r="HB1018" s="3"/>
      <c r="HC1018" s="3"/>
      <c r="HD1018" s="3"/>
      <c r="HE1018" s="3"/>
      <c r="HF1018" s="3"/>
      <c r="HG1018" s="3"/>
      <c r="HH1018" s="3"/>
      <c r="HI1018" s="3"/>
      <c r="HJ1018" s="3"/>
      <c r="HK1018" s="3"/>
      <c r="HL1018" s="3"/>
      <c r="HM1018" s="3"/>
      <c r="HN1018" s="3"/>
      <c r="HO1018" s="3"/>
      <c r="HP1018" s="3"/>
      <c r="HQ1018" s="3"/>
      <c r="HR1018" s="3"/>
      <c r="HS1018" s="3"/>
      <c r="HT1018" s="3"/>
      <c r="HU1018" s="3"/>
      <c r="HV1018" s="3"/>
      <c r="HW1018" s="3"/>
      <c r="HX1018" s="3"/>
      <c r="HY1018" s="3"/>
      <c r="HZ1018" s="3"/>
      <c r="IA1018" s="3"/>
      <c r="IB1018" s="3"/>
      <c r="IC1018" s="3"/>
      <c r="ID1018" s="3"/>
      <c r="IE1018" s="3"/>
      <c r="IF1018" s="3"/>
      <c r="IG1018" s="3"/>
      <c r="IH1018" s="3"/>
      <c r="II1018" s="3"/>
      <c r="IJ1018" s="3"/>
      <c r="IK1018" s="3"/>
      <c r="IL1018" s="3"/>
      <c r="IM1018" s="3"/>
      <c r="IN1018" s="3"/>
      <c r="IO1018" s="3"/>
    </row>
    <row r="1019" s="1" customFormat="1" spans="1:249">
      <c r="A1019" s="16" t="s">
        <v>778</v>
      </c>
      <c r="B1019" s="17">
        <v>0</v>
      </c>
      <c r="C1019" s="14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  <c r="EA1019" s="3"/>
      <c r="EB1019" s="3"/>
      <c r="EC1019" s="3"/>
      <c r="ED1019" s="3"/>
      <c r="EE1019" s="3"/>
      <c r="EF1019" s="3"/>
      <c r="EG1019" s="3"/>
      <c r="EH1019" s="3"/>
      <c r="EI1019" s="3"/>
      <c r="EJ1019" s="3"/>
      <c r="EK1019" s="3"/>
      <c r="EL1019" s="3"/>
      <c r="EM1019" s="3"/>
      <c r="EN1019" s="3"/>
      <c r="EO1019" s="3"/>
      <c r="EP1019" s="3"/>
      <c r="EQ1019" s="3"/>
      <c r="ER1019" s="3"/>
      <c r="ES1019" s="3"/>
      <c r="ET1019" s="3"/>
      <c r="EU1019" s="3"/>
      <c r="EV1019" s="3"/>
      <c r="EW1019" s="3"/>
      <c r="EX1019" s="3"/>
      <c r="EY1019" s="3"/>
      <c r="EZ1019" s="3"/>
      <c r="FA1019" s="3"/>
      <c r="FB1019" s="3"/>
      <c r="FC1019" s="3"/>
      <c r="FD1019" s="3"/>
      <c r="FE1019" s="3"/>
      <c r="FF1019" s="3"/>
      <c r="FG1019" s="3"/>
      <c r="FH1019" s="3"/>
      <c r="FI1019" s="3"/>
      <c r="FJ1019" s="3"/>
      <c r="FK1019" s="3"/>
      <c r="FL1019" s="3"/>
      <c r="FM1019" s="3"/>
      <c r="FN1019" s="3"/>
      <c r="FO1019" s="3"/>
      <c r="FP1019" s="3"/>
      <c r="FQ1019" s="3"/>
      <c r="FR1019" s="3"/>
      <c r="FS1019" s="3"/>
      <c r="FT1019" s="3"/>
      <c r="FU1019" s="3"/>
      <c r="FV1019" s="3"/>
      <c r="FW1019" s="3"/>
      <c r="FX1019" s="3"/>
      <c r="FY1019" s="3"/>
      <c r="FZ1019" s="3"/>
      <c r="GA1019" s="3"/>
      <c r="GB1019" s="3"/>
      <c r="GC1019" s="3"/>
      <c r="GD1019" s="3"/>
      <c r="GE1019" s="3"/>
      <c r="GF1019" s="3"/>
      <c r="GG1019" s="3"/>
      <c r="GH1019" s="3"/>
      <c r="GI1019" s="3"/>
      <c r="GJ1019" s="3"/>
      <c r="GK1019" s="3"/>
      <c r="GL1019" s="3"/>
      <c r="GM1019" s="3"/>
      <c r="GN1019" s="3"/>
      <c r="GO1019" s="3"/>
      <c r="GP1019" s="3"/>
      <c r="GQ1019" s="3"/>
      <c r="GR1019" s="3"/>
      <c r="GS1019" s="3"/>
      <c r="GT1019" s="3"/>
      <c r="GU1019" s="3"/>
      <c r="GV1019" s="3"/>
      <c r="GW1019" s="3"/>
      <c r="GX1019" s="3"/>
      <c r="GY1019" s="3"/>
      <c r="GZ1019" s="3"/>
      <c r="HA1019" s="3"/>
      <c r="HB1019" s="3"/>
      <c r="HC1019" s="3"/>
      <c r="HD1019" s="3"/>
      <c r="HE1019" s="3"/>
      <c r="HF1019" s="3"/>
      <c r="HG1019" s="3"/>
      <c r="HH1019" s="3"/>
      <c r="HI1019" s="3"/>
      <c r="HJ1019" s="3"/>
      <c r="HK1019" s="3"/>
      <c r="HL1019" s="3"/>
      <c r="HM1019" s="3"/>
      <c r="HN1019" s="3"/>
      <c r="HO1019" s="3"/>
      <c r="HP1019" s="3"/>
      <c r="HQ1019" s="3"/>
      <c r="HR1019" s="3"/>
      <c r="HS1019" s="3"/>
      <c r="HT1019" s="3"/>
      <c r="HU1019" s="3"/>
      <c r="HV1019" s="3"/>
      <c r="HW1019" s="3"/>
      <c r="HX1019" s="3"/>
      <c r="HY1019" s="3"/>
      <c r="HZ1019" s="3"/>
      <c r="IA1019" s="3"/>
      <c r="IB1019" s="3"/>
      <c r="IC1019" s="3"/>
      <c r="ID1019" s="3"/>
      <c r="IE1019" s="3"/>
      <c r="IF1019" s="3"/>
      <c r="IG1019" s="3"/>
      <c r="IH1019" s="3"/>
      <c r="II1019" s="3"/>
      <c r="IJ1019" s="3"/>
      <c r="IK1019" s="3"/>
      <c r="IL1019" s="3"/>
      <c r="IM1019" s="3"/>
      <c r="IN1019" s="3"/>
      <c r="IO1019" s="3"/>
    </row>
    <row r="1020" s="1" customFormat="1" spans="1:249">
      <c r="A1020" s="16" t="s">
        <v>779</v>
      </c>
      <c r="B1020" s="17">
        <v>0</v>
      </c>
      <c r="C1020" s="14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  <c r="DJ1020" s="3"/>
      <c r="DK1020" s="3"/>
      <c r="DL1020" s="3"/>
      <c r="DM1020" s="3"/>
      <c r="DN1020" s="3"/>
      <c r="DO1020" s="3"/>
      <c r="DP1020" s="3"/>
      <c r="DQ1020" s="3"/>
      <c r="DR1020" s="3"/>
      <c r="DS1020" s="3"/>
      <c r="DT1020" s="3"/>
      <c r="DU1020" s="3"/>
      <c r="DV1020" s="3"/>
      <c r="DW1020" s="3"/>
      <c r="DX1020" s="3"/>
      <c r="DY1020" s="3"/>
      <c r="DZ1020" s="3"/>
      <c r="EA1020" s="3"/>
      <c r="EB1020" s="3"/>
      <c r="EC1020" s="3"/>
      <c r="ED1020" s="3"/>
      <c r="EE1020" s="3"/>
      <c r="EF1020" s="3"/>
      <c r="EG1020" s="3"/>
      <c r="EH1020" s="3"/>
      <c r="EI1020" s="3"/>
      <c r="EJ1020" s="3"/>
      <c r="EK1020" s="3"/>
      <c r="EL1020" s="3"/>
      <c r="EM1020" s="3"/>
      <c r="EN1020" s="3"/>
      <c r="EO1020" s="3"/>
      <c r="EP1020" s="3"/>
      <c r="EQ1020" s="3"/>
      <c r="ER1020" s="3"/>
      <c r="ES1020" s="3"/>
      <c r="ET1020" s="3"/>
      <c r="EU1020" s="3"/>
      <c r="EV1020" s="3"/>
      <c r="EW1020" s="3"/>
      <c r="EX1020" s="3"/>
      <c r="EY1020" s="3"/>
      <c r="EZ1020" s="3"/>
      <c r="FA1020" s="3"/>
      <c r="FB1020" s="3"/>
      <c r="FC1020" s="3"/>
      <c r="FD1020" s="3"/>
      <c r="FE1020" s="3"/>
      <c r="FF1020" s="3"/>
      <c r="FG1020" s="3"/>
      <c r="FH1020" s="3"/>
      <c r="FI1020" s="3"/>
      <c r="FJ1020" s="3"/>
      <c r="FK1020" s="3"/>
      <c r="FL1020" s="3"/>
      <c r="FM1020" s="3"/>
      <c r="FN1020" s="3"/>
      <c r="FO1020" s="3"/>
      <c r="FP1020" s="3"/>
      <c r="FQ1020" s="3"/>
      <c r="FR1020" s="3"/>
      <c r="FS1020" s="3"/>
      <c r="FT1020" s="3"/>
      <c r="FU1020" s="3"/>
      <c r="FV1020" s="3"/>
      <c r="FW1020" s="3"/>
      <c r="FX1020" s="3"/>
      <c r="FY1020" s="3"/>
      <c r="FZ1020" s="3"/>
      <c r="GA1020" s="3"/>
      <c r="GB1020" s="3"/>
      <c r="GC1020" s="3"/>
      <c r="GD1020" s="3"/>
      <c r="GE1020" s="3"/>
      <c r="GF1020" s="3"/>
      <c r="GG1020" s="3"/>
      <c r="GH1020" s="3"/>
      <c r="GI1020" s="3"/>
      <c r="GJ1020" s="3"/>
      <c r="GK1020" s="3"/>
      <c r="GL1020" s="3"/>
      <c r="GM1020" s="3"/>
      <c r="GN1020" s="3"/>
      <c r="GO1020" s="3"/>
      <c r="GP1020" s="3"/>
      <c r="GQ1020" s="3"/>
      <c r="GR1020" s="3"/>
      <c r="GS1020" s="3"/>
      <c r="GT1020" s="3"/>
      <c r="GU1020" s="3"/>
      <c r="GV1020" s="3"/>
      <c r="GW1020" s="3"/>
      <c r="GX1020" s="3"/>
      <c r="GY1020" s="3"/>
      <c r="GZ1020" s="3"/>
      <c r="HA1020" s="3"/>
      <c r="HB1020" s="3"/>
      <c r="HC1020" s="3"/>
      <c r="HD1020" s="3"/>
      <c r="HE1020" s="3"/>
      <c r="HF1020" s="3"/>
      <c r="HG1020" s="3"/>
      <c r="HH1020" s="3"/>
      <c r="HI1020" s="3"/>
      <c r="HJ1020" s="3"/>
      <c r="HK1020" s="3"/>
      <c r="HL1020" s="3"/>
      <c r="HM1020" s="3"/>
      <c r="HN1020" s="3"/>
      <c r="HO1020" s="3"/>
      <c r="HP1020" s="3"/>
      <c r="HQ1020" s="3"/>
      <c r="HR1020" s="3"/>
      <c r="HS1020" s="3"/>
      <c r="HT1020" s="3"/>
      <c r="HU1020" s="3"/>
      <c r="HV1020" s="3"/>
      <c r="HW1020" s="3"/>
      <c r="HX1020" s="3"/>
      <c r="HY1020" s="3"/>
      <c r="HZ1020" s="3"/>
      <c r="IA1020" s="3"/>
      <c r="IB1020" s="3"/>
      <c r="IC1020" s="3"/>
      <c r="ID1020" s="3"/>
      <c r="IE1020" s="3"/>
      <c r="IF1020" s="3"/>
      <c r="IG1020" s="3"/>
      <c r="IH1020" s="3"/>
      <c r="II1020" s="3"/>
      <c r="IJ1020" s="3"/>
      <c r="IK1020" s="3"/>
      <c r="IL1020" s="3"/>
      <c r="IM1020" s="3"/>
      <c r="IN1020" s="3"/>
      <c r="IO1020" s="3"/>
    </row>
    <row r="1021" s="1" customFormat="1" spans="1:249">
      <c r="A1021" s="16" t="s">
        <v>780</v>
      </c>
      <c r="B1021" s="17">
        <v>0</v>
      </c>
      <c r="C1021" s="14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  <c r="DJ1021" s="3"/>
      <c r="DK1021" s="3"/>
      <c r="DL1021" s="3"/>
      <c r="DM1021" s="3"/>
      <c r="DN1021" s="3"/>
      <c r="DO1021" s="3"/>
      <c r="DP1021" s="3"/>
      <c r="DQ1021" s="3"/>
      <c r="DR1021" s="3"/>
      <c r="DS1021" s="3"/>
      <c r="DT1021" s="3"/>
      <c r="DU1021" s="3"/>
      <c r="DV1021" s="3"/>
      <c r="DW1021" s="3"/>
      <c r="DX1021" s="3"/>
      <c r="DY1021" s="3"/>
      <c r="DZ1021" s="3"/>
      <c r="EA1021" s="3"/>
      <c r="EB1021" s="3"/>
      <c r="EC1021" s="3"/>
      <c r="ED1021" s="3"/>
      <c r="EE1021" s="3"/>
      <c r="EF1021" s="3"/>
      <c r="EG1021" s="3"/>
      <c r="EH1021" s="3"/>
      <c r="EI1021" s="3"/>
      <c r="EJ1021" s="3"/>
      <c r="EK1021" s="3"/>
      <c r="EL1021" s="3"/>
      <c r="EM1021" s="3"/>
      <c r="EN1021" s="3"/>
      <c r="EO1021" s="3"/>
      <c r="EP1021" s="3"/>
      <c r="EQ1021" s="3"/>
      <c r="ER1021" s="3"/>
      <c r="ES1021" s="3"/>
      <c r="ET1021" s="3"/>
      <c r="EU1021" s="3"/>
      <c r="EV1021" s="3"/>
      <c r="EW1021" s="3"/>
      <c r="EX1021" s="3"/>
      <c r="EY1021" s="3"/>
      <c r="EZ1021" s="3"/>
      <c r="FA1021" s="3"/>
      <c r="FB1021" s="3"/>
      <c r="FC1021" s="3"/>
      <c r="FD1021" s="3"/>
      <c r="FE1021" s="3"/>
      <c r="FF1021" s="3"/>
      <c r="FG1021" s="3"/>
      <c r="FH1021" s="3"/>
      <c r="FI1021" s="3"/>
      <c r="FJ1021" s="3"/>
      <c r="FK1021" s="3"/>
      <c r="FL1021" s="3"/>
      <c r="FM1021" s="3"/>
      <c r="FN1021" s="3"/>
      <c r="FO1021" s="3"/>
      <c r="FP1021" s="3"/>
      <c r="FQ1021" s="3"/>
      <c r="FR1021" s="3"/>
      <c r="FS1021" s="3"/>
      <c r="FT1021" s="3"/>
      <c r="FU1021" s="3"/>
      <c r="FV1021" s="3"/>
      <c r="FW1021" s="3"/>
      <c r="FX1021" s="3"/>
      <c r="FY1021" s="3"/>
      <c r="FZ1021" s="3"/>
      <c r="GA1021" s="3"/>
      <c r="GB1021" s="3"/>
      <c r="GC1021" s="3"/>
      <c r="GD1021" s="3"/>
      <c r="GE1021" s="3"/>
      <c r="GF1021" s="3"/>
      <c r="GG1021" s="3"/>
      <c r="GH1021" s="3"/>
      <c r="GI1021" s="3"/>
      <c r="GJ1021" s="3"/>
      <c r="GK1021" s="3"/>
      <c r="GL1021" s="3"/>
      <c r="GM1021" s="3"/>
      <c r="GN1021" s="3"/>
      <c r="GO1021" s="3"/>
      <c r="GP1021" s="3"/>
      <c r="GQ1021" s="3"/>
      <c r="GR1021" s="3"/>
      <c r="GS1021" s="3"/>
      <c r="GT1021" s="3"/>
      <c r="GU1021" s="3"/>
      <c r="GV1021" s="3"/>
      <c r="GW1021" s="3"/>
      <c r="GX1021" s="3"/>
      <c r="GY1021" s="3"/>
      <c r="GZ1021" s="3"/>
      <c r="HA1021" s="3"/>
      <c r="HB1021" s="3"/>
      <c r="HC1021" s="3"/>
      <c r="HD1021" s="3"/>
      <c r="HE1021" s="3"/>
      <c r="HF1021" s="3"/>
      <c r="HG1021" s="3"/>
      <c r="HH1021" s="3"/>
      <c r="HI1021" s="3"/>
      <c r="HJ1021" s="3"/>
      <c r="HK1021" s="3"/>
      <c r="HL1021" s="3"/>
      <c r="HM1021" s="3"/>
      <c r="HN1021" s="3"/>
      <c r="HO1021" s="3"/>
      <c r="HP1021" s="3"/>
      <c r="HQ1021" s="3"/>
      <c r="HR1021" s="3"/>
      <c r="HS1021" s="3"/>
      <c r="HT1021" s="3"/>
      <c r="HU1021" s="3"/>
      <c r="HV1021" s="3"/>
      <c r="HW1021" s="3"/>
      <c r="HX1021" s="3"/>
      <c r="HY1021" s="3"/>
      <c r="HZ1021" s="3"/>
      <c r="IA1021" s="3"/>
      <c r="IB1021" s="3"/>
      <c r="IC1021" s="3"/>
      <c r="ID1021" s="3"/>
      <c r="IE1021" s="3"/>
      <c r="IF1021" s="3"/>
      <c r="IG1021" s="3"/>
      <c r="IH1021" s="3"/>
      <c r="II1021" s="3"/>
      <c r="IJ1021" s="3"/>
      <c r="IK1021" s="3"/>
      <c r="IL1021" s="3"/>
      <c r="IM1021" s="3"/>
      <c r="IN1021" s="3"/>
      <c r="IO1021" s="3"/>
    </row>
    <row r="1022" s="1" customFormat="1" spans="1:249">
      <c r="A1022" s="16" t="s">
        <v>781</v>
      </c>
      <c r="B1022" s="17">
        <v>0</v>
      </c>
      <c r="C1022" s="14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  <c r="DJ1022" s="3"/>
      <c r="DK1022" s="3"/>
      <c r="DL1022" s="3"/>
      <c r="DM1022" s="3"/>
      <c r="DN1022" s="3"/>
      <c r="DO1022" s="3"/>
      <c r="DP1022" s="3"/>
      <c r="DQ1022" s="3"/>
      <c r="DR1022" s="3"/>
      <c r="DS1022" s="3"/>
      <c r="DT1022" s="3"/>
      <c r="DU1022" s="3"/>
      <c r="DV1022" s="3"/>
      <c r="DW1022" s="3"/>
      <c r="DX1022" s="3"/>
      <c r="DY1022" s="3"/>
      <c r="DZ1022" s="3"/>
      <c r="EA1022" s="3"/>
      <c r="EB1022" s="3"/>
      <c r="EC1022" s="3"/>
      <c r="ED1022" s="3"/>
      <c r="EE1022" s="3"/>
      <c r="EF1022" s="3"/>
      <c r="EG1022" s="3"/>
      <c r="EH1022" s="3"/>
      <c r="EI1022" s="3"/>
      <c r="EJ1022" s="3"/>
      <c r="EK1022" s="3"/>
      <c r="EL1022" s="3"/>
      <c r="EM1022" s="3"/>
      <c r="EN1022" s="3"/>
      <c r="EO1022" s="3"/>
      <c r="EP1022" s="3"/>
      <c r="EQ1022" s="3"/>
      <c r="ER1022" s="3"/>
      <c r="ES1022" s="3"/>
      <c r="ET1022" s="3"/>
      <c r="EU1022" s="3"/>
      <c r="EV1022" s="3"/>
      <c r="EW1022" s="3"/>
      <c r="EX1022" s="3"/>
      <c r="EY1022" s="3"/>
      <c r="EZ1022" s="3"/>
      <c r="FA1022" s="3"/>
      <c r="FB1022" s="3"/>
      <c r="FC1022" s="3"/>
      <c r="FD1022" s="3"/>
      <c r="FE1022" s="3"/>
      <c r="FF1022" s="3"/>
      <c r="FG1022" s="3"/>
      <c r="FH1022" s="3"/>
      <c r="FI1022" s="3"/>
      <c r="FJ1022" s="3"/>
      <c r="FK1022" s="3"/>
      <c r="FL1022" s="3"/>
      <c r="FM1022" s="3"/>
      <c r="FN1022" s="3"/>
      <c r="FO1022" s="3"/>
      <c r="FP1022" s="3"/>
      <c r="FQ1022" s="3"/>
      <c r="FR1022" s="3"/>
      <c r="FS1022" s="3"/>
      <c r="FT1022" s="3"/>
      <c r="FU1022" s="3"/>
      <c r="FV1022" s="3"/>
      <c r="FW1022" s="3"/>
      <c r="FX1022" s="3"/>
      <c r="FY1022" s="3"/>
      <c r="FZ1022" s="3"/>
      <c r="GA1022" s="3"/>
      <c r="GB1022" s="3"/>
      <c r="GC1022" s="3"/>
      <c r="GD1022" s="3"/>
      <c r="GE1022" s="3"/>
      <c r="GF1022" s="3"/>
      <c r="GG1022" s="3"/>
      <c r="GH1022" s="3"/>
      <c r="GI1022" s="3"/>
      <c r="GJ1022" s="3"/>
      <c r="GK1022" s="3"/>
      <c r="GL1022" s="3"/>
      <c r="GM1022" s="3"/>
      <c r="GN1022" s="3"/>
      <c r="GO1022" s="3"/>
      <c r="GP1022" s="3"/>
      <c r="GQ1022" s="3"/>
      <c r="GR1022" s="3"/>
      <c r="GS1022" s="3"/>
      <c r="GT1022" s="3"/>
      <c r="GU1022" s="3"/>
      <c r="GV1022" s="3"/>
      <c r="GW1022" s="3"/>
      <c r="GX1022" s="3"/>
      <c r="GY1022" s="3"/>
      <c r="GZ1022" s="3"/>
      <c r="HA1022" s="3"/>
      <c r="HB1022" s="3"/>
      <c r="HC1022" s="3"/>
      <c r="HD1022" s="3"/>
      <c r="HE1022" s="3"/>
      <c r="HF1022" s="3"/>
      <c r="HG1022" s="3"/>
      <c r="HH1022" s="3"/>
      <c r="HI1022" s="3"/>
      <c r="HJ1022" s="3"/>
      <c r="HK1022" s="3"/>
      <c r="HL1022" s="3"/>
      <c r="HM1022" s="3"/>
      <c r="HN1022" s="3"/>
      <c r="HO1022" s="3"/>
      <c r="HP1022" s="3"/>
      <c r="HQ1022" s="3"/>
      <c r="HR1022" s="3"/>
      <c r="HS1022" s="3"/>
      <c r="HT1022" s="3"/>
      <c r="HU1022" s="3"/>
      <c r="HV1022" s="3"/>
      <c r="HW1022" s="3"/>
      <c r="HX1022" s="3"/>
      <c r="HY1022" s="3"/>
      <c r="HZ1022" s="3"/>
      <c r="IA1022" s="3"/>
      <c r="IB1022" s="3"/>
      <c r="IC1022" s="3"/>
      <c r="ID1022" s="3"/>
      <c r="IE1022" s="3"/>
      <c r="IF1022" s="3"/>
      <c r="IG1022" s="3"/>
      <c r="IH1022" s="3"/>
      <c r="II1022" s="3"/>
      <c r="IJ1022" s="3"/>
      <c r="IK1022" s="3"/>
      <c r="IL1022" s="3"/>
      <c r="IM1022" s="3"/>
      <c r="IN1022" s="3"/>
      <c r="IO1022" s="3"/>
    </row>
    <row r="1023" s="1" customFormat="1" spans="1:249">
      <c r="A1023" s="16" t="s">
        <v>782</v>
      </c>
      <c r="B1023" s="17">
        <v>0</v>
      </c>
      <c r="C1023" s="14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  <c r="DJ1023" s="3"/>
      <c r="DK1023" s="3"/>
      <c r="DL1023" s="3"/>
      <c r="DM1023" s="3"/>
      <c r="DN1023" s="3"/>
      <c r="DO1023" s="3"/>
      <c r="DP1023" s="3"/>
      <c r="DQ1023" s="3"/>
      <c r="DR1023" s="3"/>
      <c r="DS1023" s="3"/>
      <c r="DT1023" s="3"/>
      <c r="DU1023" s="3"/>
      <c r="DV1023" s="3"/>
      <c r="DW1023" s="3"/>
      <c r="DX1023" s="3"/>
      <c r="DY1023" s="3"/>
      <c r="DZ1023" s="3"/>
      <c r="EA1023" s="3"/>
      <c r="EB1023" s="3"/>
      <c r="EC1023" s="3"/>
      <c r="ED1023" s="3"/>
      <c r="EE1023" s="3"/>
      <c r="EF1023" s="3"/>
      <c r="EG1023" s="3"/>
      <c r="EH1023" s="3"/>
      <c r="EI1023" s="3"/>
      <c r="EJ1023" s="3"/>
      <c r="EK1023" s="3"/>
      <c r="EL1023" s="3"/>
      <c r="EM1023" s="3"/>
      <c r="EN1023" s="3"/>
      <c r="EO1023" s="3"/>
      <c r="EP1023" s="3"/>
      <c r="EQ1023" s="3"/>
      <c r="ER1023" s="3"/>
      <c r="ES1023" s="3"/>
      <c r="ET1023" s="3"/>
      <c r="EU1023" s="3"/>
      <c r="EV1023" s="3"/>
      <c r="EW1023" s="3"/>
      <c r="EX1023" s="3"/>
      <c r="EY1023" s="3"/>
      <c r="EZ1023" s="3"/>
      <c r="FA1023" s="3"/>
      <c r="FB1023" s="3"/>
      <c r="FC1023" s="3"/>
      <c r="FD1023" s="3"/>
      <c r="FE1023" s="3"/>
      <c r="FF1023" s="3"/>
      <c r="FG1023" s="3"/>
      <c r="FH1023" s="3"/>
      <c r="FI1023" s="3"/>
      <c r="FJ1023" s="3"/>
      <c r="FK1023" s="3"/>
      <c r="FL1023" s="3"/>
      <c r="FM1023" s="3"/>
      <c r="FN1023" s="3"/>
      <c r="FO1023" s="3"/>
      <c r="FP1023" s="3"/>
      <c r="FQ1023" s="3"/>
      <c r="FR1023" s="3"/>
      <c r="FS1023" s="3"/>
      <c r="FT1023" s="3"/>
      <c r="FU1023" s="3"/>
      <c r="FV1023" s="3"/>
      <c r="FW1023" s="3"/>
      <c r="FX1023" s="3"/>
      <c r="FY1023" s="3"/>
      <c r="FZ1023" s="3"/>
      <c r="GA1023" s="3"/>
      <c r="GB1023" s="3"/>
      <c r="GC1023" s="3"/>
      <c r="GD1023" s="3"/>
      <c r="GE1023" s="3"/>
      <c r="GF1023" s="3"/>
      <c r="GG1023" s="3"/>
      <c r="GH1023" s="3"/>
      <c r="GI1023" s="3"/>
      <c r="GJ1023" s="3"/>
      <c r="GK1023" s="3"/>
      <c r="GL1023" s="3"/>
      <c r="GM1023" s="3"/>
      <c r="GN1023" s="3"/>
      <c r="GO1023" s="3"/>
      <c r="GP1023" s="3"/>
      <c r="GQ1023" s="3"/>
      <c r="GR1023" s="3"/>
      <c r="GS1023" s="3"/>
      <c r="GT1023" s="3"/>
      <c r="GU1023" s="3"/>
      <c r="GV1023" s="3"/>
      <c r="GW1023" s="3"/>
      <c r="GX1023" s="3"/>
      <c r="GY1023" s="3"/>
      <c r="GZ1023" s="3"/>
      <c r="HA1023" s="3"/>
      <c r="HB1023" s="3"/>
      <c r="HC1023" s="3"/>
      <c r="HD1023" s="3"/>
      <c r="HE1023" s="3"/>
      <c r="HF1023" s="3"/>
      <c r="HG1023" s="3"/>
      <c r="HH1023" s="3"/>
      <c r="HI1023" s="3"/>
      <c r="HJ1023" s="3"/>
      <c r="HK1023" s="3"/>
      <c r="HL1023" s="3"/>
      <c r="HM1023" s="3"/>
      <c r="HN1023" s="3"/>
      <c r="HO1023" s="3"/>
      <c r="HP1023" s="3"/>
      <c r="HQ1023" s="3"/>
      <c r="HR1023" s="3"/>
      <c r="HS1023" s="3"/>
      <c r="HT1023" s="3"/>
      <c r="HU1023" s="3"/>
      <c r="HV1023" s="3"/>
      <c r="HW1023" s="3"/>
      <c r="HX1023" s="3"/>
      <c r="HY1023" s="3"/>
      <c r="HZ1023" s="3"/>
      <c r="IA1023" s="3"/>
      <c r="IB1023" s="3"/>
      <c r="IC1023" s="3"/>
      <c r="ID1023" s="3"/>
      <c r="IE1023" s="3"/>
      <c r="IF1023" s="3"/>
      <c r="IG1023" s="3"/>
      <c r="IH1023" s="3"/>
      <c r="II1023" s="3"/>
      <c r="IJ1023" s="3"/>
      <c r="IK1023" s="3"/>
      <c r="IL1023" s="3"/>
      <c r="IM1023" s="3"/>
      <c r="IN1023" s="3"/>
      <c r="IO1023" s="3"/>
    </row>
    <row r="1024" s="1" customFormat="1" spans="1:249">
      <c r="A1024" s="16" t="s">
        <v>783</v>
      </c>
      <c r="B1024" s="17">
        <v>0</v>
      </c>
      <c r="C1024" s="14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  <c r="DJ1024" s="3"/>
      <c r="DK1024" s="3"/>
      <c r="DL1024" s="3"/>
      <c r="DM1024" s="3"/>
      <c r="DN1024" s="3"/>
      <c r="DO1024" s="3"/>
      <c r="DP1024" s="3"/>
      <c r="DQ1024" s="3"/>
      <c r="DR1024" s="3"/>
      <c r="DS1024" s="3"/>
      <c r="DT1024" s="3"/>
      <c r="DU1024" s="3"/>
      <c r="DV1024" s="3"/>
      <c r="DW1024" s="3"/>
      <c r="DX1024" s="3"/>
      <c r="DY1024" s="3"/>
      <c r="DZ1024" s="3"/>
      <c r="EA1024" s="3"/>
      <c r="EB1024" s="3"/>
      <c r="EC1024" s="3"/>
      <c r="ED1024" s="3"/>
      <c r="EE1024" s="3"/>
      <c r="EF1024" s="3"/>
      <c r="EG1024" s="3"/>
      <c r="EH1024" s="3"/>
      <c r="EI1024" s="3"/>
      <c r="EJ1024" s="3"/>
      <c r="EK1024" s="3"/>
      <c r="EL1024" s="3"/>
      <c r="EM1024" s="3"/>
      <c r="EN1024" s="3"/>
      <c r="EO1024" s="3"/>
      <c r="EP1024" s="3"/>
      <c r="EQ1024" s="3"/>
      <c r="ER1024" s="3"/>
      <c r="ES1024" s="3"/>
      <c r="ET1024" s="3"/>
      <c r="EU1024" s="3"/>
      <c r="EV1024" s="3"/>
      <c r="EW1024" s="3"/>
      <c r="EX1024" s="3"/>
      <c r="EY1024" s="3"/>
      <c r="EZ1024" s="3"/>
      <c r="FA1024" s="3"/>
      <c r="FB1024" s="3"/>
      <c r="FC1024" s="3"/>
      <c r="FD1024" s="3"/>
      <c r="FE1024" s="3"/>
      <c r="FF1024" s="3"/>
      <c r="FG1024" s="3"/>
      <c r="FH1024" s="3"/>
      <c r="FI1024" s="3"/>
      <c r="FJ1024" s="3"/>
      <c r="FK1024" s="3"/>
      <c r="FL1024" s="3"/>
      <c r="FM1024" s="3"/>
      <c r="FN1024" s="3"/>
      <c r="FO1024" s="3"/>
      <c r="FP1024" s="3"/>
      <c r="FQ1024" s="3"/>
      <c r="FR1024" s="3"/>
      <c r="FS1024" s="3"/>
      <c r="FT1024" s="3"/>
      <c r="FU1024" s="3"/>
      <c r="FV1024" s="3"/>
      <c r="FW1024" s="3"/>
      <c r="FX1024" s="3"/>
      <c r="FY1024" s="3"/>
      <c r="FZ1024" s="3"/>
      <c r="GA1024" s="3"/>
      <c r="GB1024" s="3"/>
      <c r="GC1024" s="3"/>
      <c r="GD1024" s="3"/>
      <c r="GE1024" s="3"/>
      <c r="GF1024" s="3"/>
      <c r="GG1024" s="3"/>
      <c r="GH1024" s="3"/>
      <c r="GI1024" s="3"/>
      <c r="GJ1024" s="3"/>
      <c r="GK1024" s="3"/>
      <c r="GL1024" s="3"/>
      <c r="GM1024" s="3"/>
      <c r="GN1024" s="3"/>
      <c r="GO1024" s="3"/>
      <c r="GP1024" s="3"/>
      <c r="GQ1024" s="3"/>
      <c r="GR1024" s="3"/>
      <c r="GS1024" s="3"/>
      <c r="GT1024" s="3"/>
      <c r="GU1024" s="3"/>
      <c r="GV1024" s="3"/>
      <c r="GW1024" s="3"/>
      <c r="GX1024" s="3"/>
      <c r="GY1024" s="3"/>
      <c r="GZ1024" s="3"/>
      <c r="HA1024" s="3"/>
      <c r="HB1024" s="3"/>
      <c r="HC1024" s="3"/>
      <c r="HD1024" s="3"/>
      <c r="HE1024" s="3"/>
      <c r="HF1024" s="3"/>
      <c r="HG1024" s="3"/>
      <c r="HH1024" s="3"/>
      <c r="HI1024" s="3"/>
      <c r="HJ1024" s="3"/>
      <c r="HK1024" s="3"/>
      <c r="HL1024" s="3"/>
      <c r="HM1024" s="3"/>
      <c r="HN1024" s="3"/>
      <c r="HO1024" s="3"/>
      <c r="HP1024" s="3"/>
      <c r="HQ1024" s="3"/>
      <c r="HR1024" s="3"/>
      <c r="HS1024" s="3"/>
      <c r="HT1024" s="3"/>
      <c r="HU1024" s="3"/>
      <c r="HV1024" s="3"/>
      <c r="HW1024" s="3"/>
      <c r="HX1024" s="3"/>
      <c r="HY1024" s="3"/>
      <c r="HZ1024" s="3"/>
      <c r="IA1024" s="3"/>
      <c r="IB1024" s="3"/>
      <c r="IC1024" s="3"/>
      <c r="ID1024" s="3"/>
      <c r="IE1024" s="3"/>
      <c r="IF1024" s="3"/>
      <c r="IG1024" s="3"/>
      <c r="IH1024" s="3"/>
      <c r="II1024" s="3"/>
      <c r="IJ1024" s="3"/>
      <c r="IK1024" s="3"/>
      <c r="IL1024" s="3"/>
      <c r="IM1024" s="3"/>
      <c r="IN1024" s="3"/>
      <c r="IO1024" s="3"/>
    </row>
    <row r="1025" s="1" customFormat="1" spans="1:249">
      <c r="A1025" s="15" t="s">
        <v>784</v>
      </c>
      <c r="B1025" s="13">
        <f>SUM(B1026:B1040)</f>
        <v>162</v>
      </c>
      <c r="C1025" s="14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  <c r="DJ1025" s="3"/>
      <c r="DK1025" s="3"/>
      <c r="DL1025" s="3"/>
      <c r="DM1025" s="3"/>
      <c r="DN1025" s="3"/>
      <c r="DO1025" s="3"/>
      <c r="DP1025" s="3"/>
      <c r="DQ1025" s="3"/>
      <c r="DR1025" s="3"/>
      <c r="DS1025" s="3"/>
      <c r="DT1025" s="3"/>
      <c r="DU1025" s="3"/>
      <c r="DV1025" s="3"/>
      <c r="DW1025" s="3"/>
      <c r="DX1025" s="3"/>
      <c r="DY1025" s="3"/>
      <c r="DZ1025" s="3"/>
      <c r="EA1025" s="3"/>
      <c r="EB1025" s="3"/>
      <c r="EC1025" s="3"/>
      <c r="ED1025" s="3"/>
      <c r="EE1025" s="3"/>
      <c r="EF1025" s="3"/>
      <c r="EG1025" s="3"/>
      <c r="EH1025" s="3"/>
      <c r="EI1025" s="3"/>
      <c r="EJ1025" s="3"/>
      <c r="EK1025" s="3"/>
      <c r="EL1025" s="3"/>
      <c r="EM1025" s="3"/>
      <c r="EN1025" s="3"/>
      <c r="EO1025" s="3"/>
      <c r="EP1025" s="3"/>
      <c r="EQ1025" s="3"/>
      <c r="ER1025" s="3"/>
      <c r="ES1025" s="3"/>
      <c r="ET1025" s="3"/>
      <c r="EU1025" s="3"/>
      <c r="EV1025" s="3"/>
      <c r="EW1025" s="3"/>
      <c r="EX1025" s="3"/>
      <c r="EY1025" s="3"/>
      <c r="EZ1025" s="3"/>
      <c r="FA1025" s="3"/>
      <c r="FB1025" s="3"/>
      <c r="FC1025" s="3"/>
      <c r="FD1025" s="3"/>
      <c r="FE1025" s="3"/>
      <c r="FF1025" s="3"/>
      <c r="FG1025" s="3"/>
      <c r="FH1025" s="3"/>
      <c r="FI1025" s="3"/>
      <c r="FJ1025" s="3"/>
      <c r="FK1025" s="3"/>
      <c r="FL1025" s="3"/>
      <c r="FM1025" s="3"/>
      <c r="FN1025" s="3"/>
      <c r="FO1025" s="3"/>
      <c r="FP1025" s="3"/>
      <c r="FQ1025" s="3"/>
      <c r="FR1025" s="3"/>
      <c r="FS1025" s="3"/>
      <c r="FT1025" s="3"/>
      <c r="FU1025" s="3"/>
      <c r="FV1025" s="3"/>
      <c r="FW1025" s="3"/>
      <c r="FX1025" s="3"/>
      <c r="FY1025" s="3"/>
      <c r="FZ1025" s="3"/>
      <c r="GA1025" s="3"/>
      <c r="GB1025" s="3"/>
      <c r="GC1025" s="3"/>
      <c r="GD1025" s="3"/>
      <c r="GE1025" s="3"/>
      <c r="GF1025" s="3"/>
      <c r="GG1025" s="3"/>
      <c r="GH1025" s="3"/>
      <c r="GI1025" s="3"/>
      <c r="GJ1025" s="3"/>
      <c r="GK1025" s="3"/>
      <c r="GL1025" s="3"/>
      <c r="GM1025" s="3"/>
      <c r="GN1025" s="3"/>
      <c r="GO1025" s="3"/>
      <c r="GP1025" s="3"/>
      <c r="GQ1025" s="3"/>
      <c r="GR1025" s="3"/>
      <c r="GS1025" s="3"/>
      <c r="GT1025" s="3"/>
      <c r="GU1025" s="3"/>
      <c r="GV1025" s="3"/>
      <c r="GW1025" s="3"/>
      <c r="GX1025" s="3"/>
      <c r="GY1025" s="3"/>
      <c r="GZ1025" s="3"/>
      <c r="HA1025" s="3"/>
      <c r="HB1025" s="3"/>
      <c r="HC1025" s="3"/>
      <c r="HD1025" s="3"/>
      <c r="HE1025" s="3"/>
      <c r="HF1025" s="3"/>
      <c r="HG1025" s="3"/>
      <c r="HH1025" s="3"/>
      <c r="HI1025" s="3"/>
      <c r="HJ1025" s="3"/>
      <c r="HK1025" s="3"/>
      <c r="HL1025" s="3"/>
      <c r="HM1025" s="3"/>
      <c r="HN1025" s="3"/>
      <c r="HO1025" s="3"/>
      <c r="HP1025" s="3"/>
      <c r="HQ1025" s="3"/>
      <c r="HR1025" s="3"/>
      <c r="HS1025" s="3"/>
      <c r="HT1025" s="3"/>
      <c r="HU1025" s="3"/>
      <c r="HV1025" s="3"/>
      <c r="HW1025" s="3"/>
      <c r="HX1025" s="3"/>
      <c r="HY1025" s="3"/>
      <c r="HZ1025" s="3"/>
      <c r="IA1025" s="3"/>
      <c r="IB1025" s="3"/>
      <c r="IC1025" s="3"/>
      <c r="ID1025" s="3"/>
      <c r="IE1025" s="3"/>
      <c r="IF1025" s="3"/>
      <c r="IG1025" s="3"/>
      <c r="IH1025" s="3"/>
      <c r="II1025" s="3"/>
      <c r="IJ1025" s="3"/>
      <c r="IK1025" s="3"/>
      <c r="IL1025" s="3"/>
      <c r="IM1025" s="3"/>
      <c r="IN1025" s="3"/>
      <c r="IO1025" s="3"/>
    </row>
    <row r="1026" s="1" customFormat="1" spans="1:249">
      <c r="A1026" s="16" t="s">
        <v>9</v>
      </c>
      <c r="B1026" s="17">
        <v>0</v>
      </c>
      <c r="C1026" s="14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  <c r="DJ1026" s="3"/>
      <c r="DK1026" s="3"/>
      <c r="DL1026" s="3"/>
      <c r="DM1026" s="3"/>
      <c r="DN1026" s="3"/>
      <c r="DO1026" s="3"/>
      <c r="DP1026" s="3"/>
      <c r="DQ1026" s="3"/>
      <c r="DR1026" s="3"/>
      <c r="DS1026" s="3"/>
      <c r="DT1026" s="3"/>
      <c r="DU1026" s="3"/>
      <c r="DV1026" s="3"/>
      <c r="DW1026" s="3"/>
      <c r="DX1026" s="3"/>
      <c r="DY1026" s="3"/>
      <c r="DZ1026" s="3"/>
      <c r="EA1026" s="3"/>
      <c r="EB1026" s="3"/>
      <c r="EC1026" s="3"/>
      <c r="ED1026" s="3"/>
      <c r="EE1026" s="3"/>
      <c r="EF1026" s="3"/>
      <c r="EG1026" s="3"/>
      <c r="EH1026" s="3"/>
      <c r="EI1026" s="3"/>
      <c r="EJ1026" s="3"/>
      <c r="EK1026" s="3"/>
      <c r="EL1026" s="3"/>
      <c r="EM1026" s="3"/>
      <c r="EN1026" s="3"/>
      <c r="EO1026" s="3"/>
      <c r="EP1026" s="3"/>
      <c r="EQ1026" s="3"/>
      <c r="ER1026" s="3"/>
      <c r="ES1026" s="3"/>
      <c r="ET1026" s="3"/>
      <c r="EU1026" s="3"/>
      <c r="EV1026" s="3"/>
      <c r="EW1026" s="3"/>
      <c r="EX1026" s="3"/>
      <c r="EY1026" s="3"/>
      <c r="EZ1026" s="3"/>
      <c r="FA1026" s="3"/>
      <c r="FB1026" s="3"/>
      <c r="FC1026" s="3"/>
      <c r="FD1026" s="3"/>
      <c r="FE1026" s="3"/>
      <c r="FF1026" s="3"/>
      <c r="FG1026" s="3"/>
      <c r="FH1026" s="3"/>
      <c r="FI1026" s="3"/>
      <c r="FJ1026" s="3"/>
      <c r="FK1026" s="3"/>
      <c r="FL1026" s="3"/>
      <c r="FM1026" s="3"/>
      <c r="FN1026" s="3"/>
      <c r="FO1026" s="3"/>
      <c r="FP1026" s="3"/>
      <c r="FQ1026" s="3"/>
      <c r="FR1026" s="3"/>
      <c r="FS1026" s="3"/>
      <c r="FT1026" s="3"/>
      <c r="FU1026" s="3"/>
      <c r="FV1026" s="3"/>
      <c r="FW1026" s="3"/>
      <c r="FX1026" s="3"/>
      <c r="FY1026" s="3"/>
      <c r="FZ1026" s="3"/>
      <c r="GA1026" s="3"/>
      <c r="GB1026" s="3"/>
      <c r="GC1026" s="3"/>
      <c r="GD1026" s="3"/>
      <c r="GE1026" s="3"/>
      <c r="GF1026" s="3"/>
      <c r="GG1026" s="3"/>
      <c r="GH1026" s="3"/>
      <c r="GI1026" s="3"/>
      <c r="GJ1026" s="3"/>
      <c r="GK1026" s="3"/>
      <c r="GL1026" s="3"/>
      <c r="GM1026" s="3"/>
      <c r="GN1026" s="3"/>
      <c r="GO1026" s="3"/>
      <c r="GP1026" s="3"/>
      <c r="GQ1026" s="3"/>
      <c r="GR1026" s="3"/>
      <c r="GS1026" s="3"/>
      <c r="GT1026" s="3"/>
      <c r="GU1026" s="3"/>
      <c r="GV1026" s="3"/>
      <c r="GW1026" s="3"/>
      <c r="GX1026" s="3"/>
      <c r="GY1026" s="3"/>
      <c r="GZ1026" s="3"/>
      <c r="HA1026" s="3"/>
      <c r="HB1026" s="3"/>
      <c r="HC1026" s="3"/>
      <c r="HD1026" s="3"/>
      <c r="HE1026" s="3"/>
      <c r="HF1026" s="3"/>
      <c r="HG1026" s="3"/>
      <c r="HH1026" s="3"/>
      <c r="HI1026" s="3"/>
      <c r="HJ1026" s="3"/>
      <c r="HK1026" s="3"/>
      <c r="HL1026" s="3"/>
      <c r="HM1026" s="3"/>
      <c r="HN1026" s="3"/>
      <c r="HO1026" s="3"/>
      <c r="HP1026" s="3"/>
      <c r="HQ1026" s="3"/>
      <c r="HR1026" s="3"/>
      <c r="HS1026" s="3"/>
      <c r="HT1026" s="3"/>
      <c r="HU1026" s="3"/>
      <c r="HV1026" s="3"/>
      <c r="HW1026" s="3"/>
      <c r="HX1026" s="3"/>
      <c r="HY1026" s="3"/>
      <c r="HZ1026" s="3"/>
      <c r="IA1026" s="3"/>
      <c r="IB1026" s="3"/>
      <c r="IC1026" s="3"/>
      <c r="ID1026" s="3"/>
      <c r="IE1026" s="3"/>
      <c r="IF1026" s="3"/>
      <c r="IG1026" s="3"/>
      <c r="IH1026" s="3"/>
      <c r="II1026" s="3"/>
      <c r="IJ1026" s="3"/>
      <c r="IK1026" s="3"/>
      <c r="IL1026" s="3"/>
      <c r="IM1026" s="3"/>
      <c r="IN1026" s="3"/>
      <c r="IO1026" s="3"/>
    </row>
    <row r="1027" s="1" customFormat="1" spans="1:249">
      <c r="A1027" s="16" t="s">
        <v>10</v>
      </c>
      <c r="B1027" s="17">
        <v>0</v>
      </c>
      <c r="C1027" s="14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  <c r="DW1027" s="3"/>
      <c r="DX1027" s="3"/>
      <c r="DY1027" s="3"/>
      <c r="DZ1027" s="3"/>
      <c r="EA1027" s="3"/>
      <c r="EB1027" s="3"/>
      <c r="EC1027" s="3"/>
      <c r="ED1027" s="3"/>
      <c r="EE1027" s="3"/>
      <c r="EF1027" s="3"/>
      <c r="EG1027" s="3"/>
      <c r="EH1027" s="3"/>
      <c r="EI1027" s="3"/>
      <c r="EJ1027" s="3"/>
      <c r="EK1027" s="3"/>
      <c r="EL1027" s="3"/>
      <c r="EM1027" s="3"/>
      <c r="EN1027" s="3"/>
      <c r="EO1027" s="3"/>
      <c r="EP1027" s="3"/>
      <c r="EQ1027" s="3"/>
      <c r="ER1027" s="3"/>
      <c r="ES1027" s="3"/>
      <c r="ET1027" s="3"/>
      <c r="EU1027" s="3"/>
      <c r="EV1027" s="3"/>
      <c r="EW1027" s="3"/>
      <c r="EX1027" s="3"/>
      <c r="EY1027" s="3"/>
      <c r="EZ1027" s="3"/>
      <c r="FA1027" s="3"/>
      <c r="FB1027" s="3"/>
      <c r="FC1027" s="3"/>
      <c r="FD1027" s="3"/>
      <c r="FE1027" s="3"/>
      <c r="FF1027" s="3"/>
      <c r="FG1027" s="3"/>
      <c r="FH1027" s="3"/>
      <c r="FI1027" s="3"/>
      <c r="FJ1027" s="3"/>
      <c r="FK1027" s="3"/>
      <c r="FL1027" s="3"/>
      <c r="FM1027" s="3"/>
      <c r="FN1027" s="3"/>
      <c r="FO1027" s="3"/>
      <c r="FP1027" s="3"/>
      <c r="FQ1027" s="3"/>
      <c r="FR1027" s="3"/>
      <c r="FS1027" s="3"/>
      <c r="FT1027" s="3"/>
      <c r="FU1027" s="3"/>
      <c r="FV1027" s="3"/>
      <c r="FW1027" s="3"/>
      <c r="FX1027" s="3"/>
      <c r="FY1027" s="3"/>
      <c r="FZ1027" s="3"/>
      <c r="GA1027" s="3"/>
      <c r="GB1027" s="3"/>
      <c r="GC1027" s="3"/>
      <c r="GD1027" s="3"/>
      <c r="GE1027" s="3"/>
      <c r="GF1027" s="3"/>
      <c r="GG1027" s="3"/>
      <c r="GH1027" s="3"/>
      <c r="GI1027" s="3"/>
      <c r="GJ1027" s="3"/>
      <c r="GK1027" s="3"/>
      <c r="GL1027" s="3"/>
      <c r="GM1027" s="3"/>
      <c r="GN1027" s="3"/>
      <c r="GO1027" s="3"/>
      <c r="GP1027" s="3"/>
      <c r="GQ1027" s="3"/>
      <c r="GR1027" s="3"/>
      <c r="GS1027" s="3"/>
      <c r="GT1027" s="3"/>
      <c r="GU1027" s="3"/>
      <c r="GV1027" s="3"/>
      <c r="GW1027" s="3"/>
      <c r="GX1027" s="3"/>
      <c r="GY1027" s="3"/>
      <c r="GZ1027" s="3"/>
      <c r="HA1027" s="3"/>
      <c r="HB1027" s="3"/>
      <c r="HC1027" s="3"/>
      <c r="HD1027" s="3"/>
      <c r="HE1027" s="3"/>
      <c r="HF1027" s="3"/>
      <c r="HG1027" s="3"/>
      <c r="HH1027" s="3"/>
      <c r="HI1027" s="3"/>
      <c r="HJ1027" s="3"/>
      <c r="HK1027" s="3"/>
      <c r="HL1027" s="3"/>
      <c r="HM1027" s="3"/>
      <c r="HN1027" s="3"/>
      <c r="HO1027" s="3"/>
      <c r="HP1027" s="3"/>
      <c r="HQ1027" s="3"/>
      <c r="HR1027" s="3"/>
      <c r="HS1027" s="3"/>
      <c r="HT1027" s="3"/>
      <c r="HU1027" s="3"/>
      <c r="HV1027" s="3"/>
      <c r="HW1027" s="3"/>
      <c r="HX1027" s="3"/>
      <c r="HY1027" s="3"/>
      <c r="HZ1027" s="3"/>
      <c r="IA1027" s="3"/>
      <c r="IB1027" s="3"/>
      <c r="IC1027" s="3"/>
      <c r="ID1027" s="3"/>
      <c r="IE1027" s="3"/>
      <c r="IF1027" s="3"/>
      <c r="IG1027" s="3"/>
      <c r="IH1027" s="3"/>
      <c r="II1027" s="3"/>
      <c r="IJ1027" s="3"/>
      <c r="IK1027" s="3"/>
      <c r="IL1027" s="3"/>
      <c r="IM1027" s="3"/>
      <c r="IN1027" s="3"/>
      <c r="IO1027" s="3"/>
    </row>
    <row r="1028" s="1" customFormat="1" spans="1:249">
      <c r="A1028" s="16" t="s">
        <v>11</v>
      </c>
      <c r="B1028" s="17">
        <v>0</v>
      </c>
      <c r="C1028" s="14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  <c r="DW1028" s="3"/>
      <c r="DX1028" s="3"/>
      <c r="DY1028" s="3"/>
      <c r="DZ1028" s="3"/>
      <c r="EA1028" s="3"/>
      <c r="EB1028" s="3"/>
      <c r="EC1028" s="3"/>
      <c r="ED1028" s="3"/>
      <c r="EE1028" s="3"/>
      <c r="EF1028" s="3"/>
      <c r="EG1028" s="3"/>
      <c r="EH1028" s="3"/>
      <c r="EI1028" s="3"/>
      <c r="EJ1028" s="3"/>
      <c r="EK1028" s="3"/>
      <c r="EL1028" s="3"/>
      <c r="EM1028" s="3"/>
      <c r="EN1028" s="3"/>
      <c r="EO1028" s="3"/>
      <c r="EP1028" s="3"/>
      <c r="EQ1028" s="3"/>
      <c r="ER1028" s="3"/>
      <c r="ES1028" s="3"/>
      <c r="ET1028" s="3"/>
      <c r="EU1028" s="3"/>
      <c r="EV1028" s="3"/>
      <c r="EW1028" s="3"/>
      <c r="EX1028" s="3"/>
      <c r="EY1028" s="3"/>
      <c r="EZ1028" s="3"/>
      <c r="FA1028" s="3"/>
      <c r="FB1028" s="3"/>
      <c r="FC1028" s="3"/>
      <c r="FD1028" s="3"/>
      <c r="FE1028" s="3"/>
      <c r="FF1028" s="3"/>
      <c r="FG1028" s="3"/>
      <c r="FH1028" s="3"/>
      <c r="FI1028" s="3"/>
      <c r="FJ1028" s="3"/>
      <c r="FK1028" s="3"/>
      <c r="FL1028" s="3"/>
      <c r="FM1028" s="3"/>
      <c r="FN1028" s="3"/>
      <c r="FO1028" s="3"/>
      <c r="FP1028" s="3"/>
      <c r="FQ1028" s="3"/>
      <c r="FR1028" s="3"/>
      <c r="FS1028" s="3"/>
      <c r="FT1028" s="3"/>
      <c r="FU1028" s="3"/>
      <c r="FV1028" s="3"/>
      <c r="FW1028" s="3"/>
      <c r="FX1028" s="3"/>
      <c r="FY1028" s="3"/>
      <c r="FZ1028" s="3"/>
      <c r="GA1028" s="3"/>
      <c r="GB1028" s="3"/>
      <c r="GC1028" s="3"/>
      <c r="GD1028" s="3"/>
      <c r="GE1028" s="3"/>
      <c r="GF1028" s="3"/>
      <c r="GG1028" s="3"/>
      <c r="GH1028" s="3"/>
      <c r="GI1028" s="3"/>
      <c r="GJ1028" s="3"/>
      <c r="GK1028" s="3"/>
      <c r="GL1028" s="3"/>
      <c r="GM1028" s="3"/>
      <c r="GN1028" s="3"/>
      <c r="GO1028" s="3"/>
      <c r="GP1028" s="3"/>
      <c r="GQ1028" s="3"/>
      <c r="GR1028" s="3"/>
      <c r="GS1028" s="3"/>
      <c r="GT1028" s="3"/>
      <c r="GU1028" s="3"/>
      <c r="GV1028" s="3"/>
      <c r="GW1028" s="3"/>
      <c r="GX1028" s="3"/>
      <c r="GY1028" s="3"/>
      <c r="GZ1028" s="3"/>
      <c r="HA1028" s="3"/>
      <c r="HB1028" s="3"/>
      <c r="HC1028" s="3"/>
      <c r="HD1028" s="3"/>
      <c r="HE1028" s="3"/>
      <c r="HF1028" s="3"/>
      <c r="HG1028" s="3"/>
      <c r="HH1028" s="3"/>
      <c r="HI1028" s="3"/>
      <c r="HJ1028" s="3"/>
      <c r="HK1028" s="3"/>
      <c r="HL1028" s="3"/>
      <c r="HM1028" s="3"/>
      <c r="HN1028" s="3"/>
      <c r="HO1028" s="3"/>
      <c r="HP1028" s="3"/>
      <c r="HQ1028" s="3"/>
      <c r="HR1028" s="3"/>
      <c r="HS1028" s="3"/>
      <c r="HT1028" s="3"/>
      <c r="HU1028" s="3"/>
      <c r="HV1028" s="3"/>
      <c r="HW1028" s="3"/>
      <c r="HX1028" s="3"/>
      <c r="HY1028" s="3"/>
      <c r="HZ1028" s="3"/>
      <c r="IA1028" s="3"/>
      <c r="IB1028" s="3"/>
      <c r="IC1028" s="3"/>
      <c r="ID1028" s="3"/>
      <c r="IE1028" s="3"/>
      <c r="IF1028" s="3"/>
      <c r="IG1028" s="3"/>
      <c r="IH1028" s="3"/>
      <c r="II1028" s="3"/>
      <c r="IJ1028" s="3"/>
      <c r="IK1028" s="3"/>
      <c r="IL1028" s="3"/>
      <c r="IM1028" s="3"/>
      <c r="IN1028" s="3"/>
      <c r="IO1028" s="3"/>
    </row>
    <row r="1029" s="1" customFormat="1" spans="1:249">
      <c r="A1029" s="16" t="s">
        <v>785</v>
      </c>
      <c r="B1029" s="17">
        <v>0</v>
      </c>
      <c r="C1029" s="14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  <c r="DW1029" s="3"/>
      <c r="DX1029" s="3"/>
      <c r="DY1029" s="3"/>
      <c r="DZ1029" s="3"/>
      <c r="EA1029" s="3"/>
      <c r="EB1029" s="3"/>
      <c r="EC1029" s="3"/>
      <c r="ED1029" s="3"/>
      <c r="EE1029" s="3"/>
      <c r="EF1029" s="3"/>
      <c r="EG1029" s="3"/>
      <c r="EH1029" s="3"/>
      <c r="EI1029" s="3"/>
      <c r="EJ1029" s="3"/>
      <c r="EK1029" s="3"/>
      <c r="EL1029" s="3"/>
      <c r="EM1029" s="3"/>
      <c r="EN1029" s="3"/>
      <c r="EO1029" s="3"/>
      <c r="EP1029" s="3"/>
      <c r="EQ1029" s="3"/>
      <c r="ER1029" s="3"/>
      <c r="ES1029" s="3"/>
      <c r="ET1029" s="3"/>
      <c r="EU1029" s="3"/>
      <c r="EV1029" s="3"/>
      <c r="EW1029" s="3"/>
      <c r="EX1029" s="3"/>
      <c r="EY1029" s="3"/>
      <c r="EZ1029" s="3"/>
      <c r="FA1029" s="3"/>
      <c r="FB1029" s="3"/>
      <c r="FC1029" s="3"/>
      <c r="FD1029" s="3"/>
      <c r="FE1029" s="3"/>
      <c r="FF1029" s="3"/>
      <c r="FG1029" s="3"/>
      <c r="FH1029" s="3"/>
      <c r="FI1029" s="3"/>
      <c r="FJ1029" s="3"/>
      <c r="FK1029" s="3"/>
      <c r="FL1029" s="3"/>
      <c r="FM1029" s="3"/>
      <c r="FN1029" s="3"/>
      <c r="FO1029" s="3"/>
      <c r="FP1029" s="3"/>
      <c r="FQ1029" s="3"/>
      <c r="FR1029" s="3"/>
      <c r="FS1029" s="3"/>
      <c r="FT1029" s="3"/>
      <c r="FU1029" s="3"/>
      <c r="FV1029" s="3"/>
      <c r="FW1029" s="3"/>
      <c r="FX1029" s="3"/>
      <c r="FY1029" s="3"/>
      <c r="FZ1029" s="3"/>
      <c r="GA1029" s="3"/>
      <c r="GB1029" s="3"/>
      <c r="GC1029" s="3"/>
      <c r="GD1029" s="3"/>
      <c r="GE1029" s="3"/>
      <c r="GF1029" s="3"/>
      <c r="GG1029" s="3"/>
      <c r="GH1029" s="3"/>
      <c r="GI1029" s="3"/>
      <c r="GJ1029" s="3"/>
      <c r="GK1029" s="3"/>
      <c r="GL1029" s="3"/>
      <c r="GM1029" s="3"/>
      <c r="GN1029" s="3"/>
      <c r="GO1029" s="3"/>
      <c r="GP1029" s="3"/>
      <c r="GQ1029" s="3"/>
      <c r="GR1029" s="3"/>
      <c r="GS1029" s="3"/>
      <c r="GT1029" s="3"/>
      <c r="GU1029" s="3"/>
      <c r="GV1029" s="3"/>
      <c r="GW1029" s="3"/>
      <c r="GX1029" s="3"/>
      <c r="GY1029" s="3"/>
      <c r="GZ1029" s="3"/>
      <c r="HA1029" s="3"/>
      <c r="HB1029" s="3"/>
      <c r="HC1029" s="3"/>
      <c r="HD1029" s="3"/>
      <c r="HE1029" s="3"/>
      <c r="HF1029" s="3"/>
      <c r="HG1029" s="3"/>
      <c r="HH1029" s="3"/>
      <c r="HI1029" s="3"/>
      <c r="HJ1029" s="3"/>
      <c r="HK1029" s="3"/>
      <c r="HL1029" s="3"/>
      <c r="HM1029" s="3"/>
      <c r="HN1029" s="3"/>
      <c r="HO1029" s="3"/>
      <c r="HP1029" s="3"/>
      <c r="HQ1029" s="3"/>
      <c r="HR1029" s="3"/>
      <c r="HS1029" s="3"/>
      <c r="HT1029" s="3"/>
      <c r="HU1029" s="3"/>
      <c r="HV1029" s="3"/>
      <c r="HW1029" s="3"/>
      <c r="HX1029" s="3"/>
      <c r="HY1029" s="3"/>
      <c r="HZ1029" s="3"/>
      <c r="IA1029" s="3"/>
      <c r="IB1029" s="3"/>
      <c r="IC1029" s="3"/>
      <c r="ID1029" s="3"/>
      <c r="IE1029" s="3"/>
      <c r="IF1029" s="3"/>
      <c r="IG1029" s="3"/>
      <c r="IH1029" s="3"/>
      <c r="II1029" s="3"/>
      <c r="IJ1029" s="3"/>
      <c r="IK1029" s="3"/>
      <c r="IL1029" s="3"/>
      <c r="IM1029" s="3"/>
      <c r="IN1029" s="3"/>
      <c r="IO1029" s="3"/>
    </row>
    <row r="1030" s="1" customFormat="1" spans="1:249">
      <c r="A1030" s="16" t="s">
        <v>786</v>
      </c>
      <c r="B1030" s="17">
        <v>0</v>
      </c>
      <c r="C1030" s="14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  <c r="DJ1030" s="3"/>
      <c r="DK1030" s="3"/>
      <c r="DL1030" s="3"/>
      <c r="DM1030" s="3"/>
      <c r="DN1030" s="3"/>
      <c r="DO1030" s="3"/>
      <c r="DP1030" s="3"/>
      <c r="DQ1030" s="3"/>
      <c r="DR1030" s="3"/>
      <c r="DS1030" s="3"/>
      <c r="DT1030" s="3"/>
      <c r="DU1030" s="3"/>
      <c r="DV1030" s="3"/>
      <c r="DW1030" s="3"/>
      <c r="DX1030" s="3"/>
      <c r="DY1030" s="3"/>
      <c r="DZ1030" s="3"/>
      <c r="EA1030" s="3"/>
      <c r="EB1030" s="3"/>
      <c r="EC1030" s="3"/>
      <c r="ED1030" s="3"/>
      <c r="EE1030" s="3"/>
      <c r="EF1030" s="3"/>
      <c r="EG1030" s="3"/>
      <c r="EH1030" s="3"/>
      <c r="EI1030" s="3"/>
      <c r="EJ1030" s="3"/>
      <c r="EK1030" s="3"/>
      <c r="EL1030" s="3"/>
      <c r="EM1030" s="3"/>
      <c r="EN1030" s="3"/>
      <c r="EO1030" s="3"/>
      <c r="EP1030" s="3"/>
      <c r="EQ1030" s="3"/>
      <c r="ER1030" s="3"/>
      <c r="ES1030" s="3"/>
      <c r="ET1030" s="3"/>
      <c r="EU1030" s="3"/>
      <c r="EV1030" s="3"/>
      <c r="EW1030" s="3"/>
      <c r="EX1030" s="3"/>
      <c r="EY1030" s="3"/>
      <c r="EZ1030" s="3"/>
      <c r="FA1030" s="3"/>
      <c r="FB1030" s="3"/>
      <c r="FC1030" s="3"/>
      <c r="FD1030" s="3"/>
      <c r="FE1030" s="3"/>
      <c r="FF1030" s="3"/>
      <c r="FG1030" s="3"/>
      <c r="FH1030" s="3"/>
      <c r="FI1030" s="3"/>
      <c r="FJ1030" s="3"/>
      <c r="FK1030" s="3"/>
      <c r="FL1030" s="3"/>
      <c r="FM1030" s="3"/>
      <c r="FN1030" s="3"/>
      <c r="FO1030" s="3"/>
      <c r="FP1030" s="3"/>
      <c r="FQ1030" s="3"/>
      <c r="FR1030" s="3"/>
      <c r="FS1030" s="3"/>
      <c r="FT1030" s="3"/>
      <c r="FU1030" s="3"/>
      <c r="FV1030" s="3"/>
      <c r="FW1030" s="3"/>
      <c r="FX1030" s="3"/>
      <c r="FY1030" s="3"/>
      <c r="FZ1030" s="3"/>
      <c r="GA1030" s="3"/>
      <c r="GB1030" s="3"/>
      <c r="GC1030" s="3"/>
      <c r="GD1030" s="3"/>
      <c r="GE1030" s="3"/>
      <c r="GF1030" s="3"/>
      <c r="GG1030" s="3"/>
      <c r="GH1030" s="3"/>
      <c r="GI1030" s="3"/>
      <c r="GJ1030" s="3"/>
      <c r="GK1030" s="3"/>
      <c r="GL1030" s="3"/>
      <c r="GM1030" s="3"/>
      <c r="GN1030" s="3"/>
      <c r="GO1030" s="3"/>
      <c r="GP1030" s="3"/>
      <c r="GQ1030" s="3"/>
      <c r="GR1030" s="3"/>
      <c r="GS1030" s="3"/>
      <c r="GT1030" s="3"/>
      <c r="GU1030" s="3"/>
      <c r="GV1030" s="3"/>
      <c r="GW1030" s="3"/>
      <c r="GX1030" s="3"/>
      <c r="GY1030" s="3"/>
      <c r="GZ1030" s="3"/>
      <c r="HA1030" s="3"/>
      <c r="HB1030" s="3"/>
      <c r="HC1030" s="3"/>
      <c r="HD1030" s="3"/>
      <c r="HE1030" s="3"/>
      <c r="HF1030" s="3"/>
      <c r="HG1030" s="3"/>
      <c r="HH1030" s="3"/>
      <c r="HI1030" s="3"/>
      <c r="HJ1030" s="3"/>
      <c r="HK1030" s="3"/>
      <c r="HL1030" s="3"/>
      <c r="HM1030" s="3"/>
      <c r="HN1030" s="3"/>
      <c r="HO1030" s="3"/>
      <c r="HP1030" s="3"/>
      <c r="HQ1030" s="3"/>
      <c r="HR1030" s="3"/>
      <c r="HS1030" s="3"/>
      <c r="HT1030" s="3"/>
      <c r="HU1030" s="3"/>
      <c r="HV1030" s="3"/>
      <c r="HW1030" s="3"/>
      <c r="HX1030" s="3"/>
      <c r="HY1030" s="3"/>
      <c r="HZ1030" s="3"/>
      <c r="IA1030" s="3"/>
      <c r="IB1030" s="3"/>
      <c r="IC1030" s="3"/>
      <c r="ID1030" s="3"/>
      <c r="IE1030" s="3"/>
      <c r="IF1030" s="3"/>
      <c r="IG1030" s="3"/>
      <c r="IH1030" s="3"/>
      <c r="II1030" s="3"/>
      <c r="IJ1030" s="3"/>
      <c r="IK1030" s="3"/>
      <c r="IL1030" s="3"/>
      <c r="IM1030" s="3"/>
      <c r="IN1030" s="3"/>
      <c r="IO1030" s="3"/>
    </row>
    <row r="1031" s="1" customFormat="1" spans="1:249">
      <c r="A1031" s="16" t="s">
        <v>787</v>
      </c>
      <c r="B1031" s="17">
        <v>0</v>
      </c>
      <c r="C1031" s="14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  <c r="DW1031" s="3"/>
      <c r="DX1031" s="3"/>
      <c r="DY1031" s="3"/>
      <c r="DZ1031" s="3"/>
      <c r="EA1031" s="3"/>
      <c r="EB1031" s="3"/>
      <c r="EC1031" s="3"/>
      <c r="ED1031" s="3"/>
      <c r="EE1031" s="3"/>
      <c r="EF1031" s="3"/>
      <c r="EG1031" s="3"/>
      <c r="EH1031" s="3"/>
      <c r="EI1031" s="3"/>
      <c r="EJ1031" s="3"/>
      <c r="EK1031" s="3"/>
      <c r="EL1031" s="3"/>
      <c r="EM1031" s="3"/>
      <c r="EN1031" s="3"/>
      <c r="EO1031" s="3"/>
      <c r="EP1031" s="3"/>
      <c r="EQ1031" s="3"/>
      <c r="ER1031" s="3"/>
      <c r="ES1031" s="3"/>
      <c r="ET1031" s="3"/>
      <c r="EU1031" s="3"/>
      <c r="EV1031" s="3"/>
      <c r="EW1031" s="3"/>
      <c r="EX1031" s="3"/>
      <c r="EY1031" s="3"/>
      <c r="EZ1031" s="3"/>
      <c r="FA1031" s="3"/>
      <c r="FB1031" s="3"/>
      <c r="FC1031" s="3"/>
      <c r="FD1031" s="3"/>
      <c r="FE1031" s="3"/>
      <c r="FF1031" s="3"/>
      <c r="FG1031" s="3"/>
      <c r="FH1031" s="3"/>
      <c r="FI1031" s="3"/>
      <c r="FJ1031" s="3"/>
      <c r="FK1031" s="3"/>
      <c r="FL1031" s="3"/>
      <c r="FM1031" s="3"/>
      <c r="FN1031" s="3"/>
      <c r="FO1031" s="3"/>
      <c r="FP1031" s="3"/>
      <c r="FQ1031" s="3"/>
      <c r="FR1031" s="3"/>
      <c r="FS1031" s="3"/>
      <c r="FT1031" s="3"/>
      <c r="FU1031" s="3"/>
      <c r="FV1031" s="3"/>
      <c r="FW1031" s="3"/>
      <c r="FX1031" s="3"/>
      <c r="FY1031" s="3"/>
      <c r="FZ1031" s="3"/>
      <c r="GA1031" s="3"/>
      <c r="GB1031" s="3"/>
      <c r="GC1031" s="3"/>
      <c r="GD1031" s="3"/>
      <c r="GE1031" s="3"/>
      <c r="GF1031" s="3"/>
      <c r="GG1031" s="3"/>
      <c r="GH1031" s="3"/>
      <c r="GI1031" s="3"/>
      <c r="GJ1031" s="3"/>
      <c r="GK1031" s="3"/>
      <c r="GL1031" s="3"/>
      <c r="GM1031" s="3"/>
      <c r="GN1031" s="3"/>
      <c r="GO1031" s="3"/>
      <c r="GP1031" s="3"/>
      <c r="GQ1031" s="3"/>
      <c r="GR1031" s="3"/>
      <c r="GS1031" s="3"/>
      <c r="GT1031" s="3"/>
      <c r="GU1031" s="3"/>
      <c r="GV1031" s="3"/>
      <c r="GW1031" s="3"/>
      <c r="GX1031" s="3"/>
      <c r="GY1031" s="3"/>
      <c r="GZ1031" s="3"/>
      <c r="HA1031" s="3"/>
      <c r="HB1031" s="3"/>
      <c r="HC1031" s="3"/>
      <c r="HD1031" s="3"/>
      <c r="HE1031" s="3"/>
      <c r="HF1031" s="3"/>
      <c r="HG1031" s="3"/>
      <c r="HH1031" s="3"/>
      <c r="HI1031" s="3"/>
      <c r="HJ1031" s="3"/>
      <c r="HK1031" s="3"/>
      <c r="HL1031" s="3"/>
      <c r="HM1031" s="3"/>
      <c r="HN1031" s="3"/>
      <c r="HO1031" s="3"/>
      <c r="HP1031" s="3"/>
      <c r="HQ1031" s="3"/>
      <c r="HR1031" s="3"/>
      <c r="HS1031" s="3"/>
      <c r="HT1031" s="3"/>
      <c r="HU1031" s="3"/>
      <c r="HV1031" s="3"/>
      <c r="HW1031" s="3"/>
      <c r="HX1031" s="3"/>
      <c r="HY1031" s="3"/>
      <c r="HZ1031" s="3"/>
      <c r="IA1031" s="3"/>
      <c r="IB1031" s="3"/>
      <c r="IC1031" s="3"/>
      <c r="ID1031" s="3"/>
      <c r="IE1031" s="3"/>
      <c r="IF1031" s="3"/>
      <c r="IG1031" s="3"/>
      <c r="IH1031" s="3"/>
      <c r="II1031" s="3"/>
      <c r="IJ1031" s="3"/>
      <c r="IK1031" s="3"/>
      <c r="IL1031" s="3"/>
      <c r="IM1031" s="3"/>
      <c r="IN1031" s="3"/>
      <c r="IO1031" s="3"/>
    </row>
    <row r="1032" s="1" customFormat="1" spans="1:249">
      <c r="A1032" s="16" t="s">
        <v>788</v>
      </c>
      <c r="B1032" s="17">
        <v>0</v>
      </c>
      <c r="C1032" s="14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  <c r="DW1032" s="3"/>
      <c r="DX1032" s="3"/>
      <c r="DY1032" s="3"/>
      <c r="DZ1032" s="3"/>
      <c r="EA1032" s="3"/>
      <c r="EB1032" s="3"/>
      <c r="EC1032" s="3"/>
      <c r="ED1032" s="3"/>
      <c r="EE1032" s="3"/>
      <c r="EF1032" s="3"/>
      <c r="EG1032" s="3"/>
      <c r="EH1032" s="3"/>
      <c r="EI1032" s="3"/>
      <c r="EJ1032" s="3"/>
      <c r="EK1032" s="3"/>
      <c r="EL1032" s="3"/>
      <c r="EM1032" s="3"/>
      <c r="EN1032" s="3"/>
      <c r="EO1032" s="3"/>
      <c r="EP1032" s="3"/>
      <c r="EQ1032" s="3"/>
      <c r="ER1032" s="3"/>
      <c r="ES1032" s="3"/>
      <c r="ET1032" s="3"/>
      <c r="EU1032" s="3"/>
      <c r="EV1032" s="3"/>
      <c r="EW1032" s="3"/>
      <c r="EX1032" s="3"/>
      <c r="EY1032" s="3"/>
      <c r="EZ1032" s="3"/>
      <c r="FA1032" s="3"/>
      <c r="FB1032" s="3"/>
      <c r="FC1032" s="3"/>
      <c r="FD1032" s="3"/>
      <c r="FE1032" s="3"/>
      <c r="FF1032" s="3"/>
      <c r="FG1032" s="3"/>
      <c r="FH1032" s="3"/>
      <c r="FI1032" s="3"/>
      <c r="FJ1032" s="3"/>
      <c r="FK1032" s="3"/>
      <c r="FL1032" s="3"/>
      <c r="FM1032" s="3"/>
      <c r="FN1032" s="3"/>
      <c r="FO1032" s="3"/>
      <c r="FP1032" s="3"/>
      <c r="FQ1032" s="3"/>
      <c r="FR1032" s="3"/>
      <c r="FS1032" s="3"/>
      <c r="FT1032" s="3"/>
      <c r="FU1032" s="3"/>
      <c r="FV1032" s="3"/>
      <c r="FW1032" s="3"/>
      <c r="FX1032" s="3"/>
      <c r="FY1032" s="3"/>
      <c r="FZ1032" s="3"/>
      <c r="GA1032" s="3"/>
      <c r="GB1032" s="3"/>
      <c r="GC1032" s="3"/>
      <c r="GD1032" s="3"/>
      <c r="GE1032" s="3"/>
      <c r="GF1032" s="3"/>
      <c r="GG1032" s="3"/>
      <c r="GH1032" s="3"/>
      <c r="GI1032" s="3"/>
      <c r="GJ1032" s="3"/>
      <c r="GK1032" s="3"/>
      <c r="GL1032" s="3"/>
      <c r="GM1032" s="3"/>
      <c r="GN1032" s="3"/>
      <c r="GO1032" s="3"/>
      <c r="GP1032" s="3"/>
      <c r="GQ1032" s="3"/>
      <c r="GR1032" s="3"/>
      <c r="GS1032" s="3"/>
      <c r="GT1032" s="3"/>
      <c r="GU1032" s="3"/>
      <c r="GV1032" s="3"/>
      <c r="GW1032" s="3"/>
      <c r="GX1032" s="3"/>
      <c r="GY1032" s="3"/>
      <c r="GZ1032" s="3"/>
      <c r="HA1032" s="3"/>
      <c r="HB1032" s="3"/>
      <c r="HC1032" s="3"/>
      <c r="HD1032" s="3"/>
      <c r="HE1032" s="3"/>
      <c r="HF1032" s="3"/>
      <c r="HG1032" s="3"/>
      <c r="HH1032" s="3"/>
      <c r="HI1032" s="3"/>
      <c r="HJ1032" s="3"/>
      <c r="HK1032" s="3"/>
      <c r="HL1032" s="3"/>
      <c r="HM1032" s="3"/>
      <c r="HN1032" s="3"/>
      <c r="HO1032" s="3"/>
      <c r="HP1032" s="3"/>
      <c r="HQ1032" s="3"/>
      <c r="HR1032" s="3"/>
      <c r="HS1032" s="3"/>
      <c r="HT1032" s="3"/>
      <c r="HU1032" s="3"/>
      <c r="HV1032" s="3"/>
      <c r="HW1032" s="3"/>
      <c r="HX1032" s="3"/>
      <c r="HY1032" s="3"/>
      <c r="HZ1032" s="3"/>
      <c r="IA1032" s="3"/>
      <c r="IB1032" s="3"/>
      <c r="IC1032" s="3"/>
      <c r="ID1032" s="3"/>
      <c r="IE1032" s="3"/>
      <c r="IF1032" s="3"/>
      <c r="IG1032" s="3"/>
      <c r="IH1032" s="3"/>
      <c r="II1032" s="3"/>
      <c r="IJ1032" s="3"/>
      <c r="IK1032" s="3"/>
      <c r="IL1032" s="3"/>
      <c r="IM1032" s="3"/>
      <c r="IN1032" s="3"/>
      <c r="IO1032" s="3"/>
    </row>
    <row r="1033" s="1" customFormat="1" spans="1:249">
      <c r="A1033" s="16" t="s">
        <v>789</v>
      </c>
      <c r="B1033" s="17">
        <v>0</v>
      </c>
      <c r="C1033" s="14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  <c r="EJ1033" s="3"/>
      <c r="EK1033" s="3"/>
      <c r="EL1033" s="3"/>
      <c r="EM1033" s="3"/>
      <c r="EN1033" s="3"/>
      <c r="EO1033" s="3"/>
      <c r="EP1033" s="3"/>
      <c r="EQ1033" s="3"/>
      <c r="ER1033" s="3"/>
      <c r="ES1033" s="3"/>
      <c r="ET1033" s="3"/>
      <c r="EU1033" s="3"/>
      <c r="EV1033" s="3"/>
      <c r="EW1033" s="3"/>
      <c r="EX1033" s="3"/>
      <c r="EY1033" s="3"/>
      <c r="EZ1033" s="3"/>
      <c r="FA1033" s="3"/>
      <c r="FB1033" s="3"/>
      <c r="FC1033" s="3"/>
      <c r="FD1033" s="3"/>
      <c r="FE1033" s="3"/>
      <c r="FF1033" s="3"/>
      <c r="FG1033" s="3"/>
      <c r="FH1033" s="3"/>
      <c r="FI1033" s="3"/>
      <c r="FJ1033" s="3"/>
      <c r="FK1033" s="3"/>
      <c r="FL1033" s="3"/>
      <c r="FM1033" s="3"/>
      <c r="FN1033" s="3"/>
      <c r="FO1033" s="3"/>
      <c r="FP1033" s="3"/>
      <c r="FQ1033" s="3"/>
      <c r="FR1033" s="3"/>
      <c r="FS1033" s="3"/>
      <c r="FT1033" s="3"/>
      <c r="FU1033" s="3"/>
      <c r="FV1033" s="3"/>
      <c r="FW1033" s="3"/>
      <c r="FX1033" s="3"/>
      <c r="FY1033" s="3"/>
      <c r="FZ1033" s="3"/>
      <c r="GA1033" s="3"/>
      <c r="GB1033" s="3"/>
      <c r="GC1033" s="3"/>
      <c r="GD1033" s="3"/>
      <c r="GE1033" s="3"/>
      <c r="GF1033" s="3"/>
      <c r="GG1033" s="3"/>
      <c r="GH1033" s="3"/>
      <c r="GI1033" s="3"/>
      <c r="GJ1033" s="3"/>
      <c r="GK1033" s="3"/>
      <c r="GL1033" s="3"/>
      <c r="GM1033" s="3"/>
      <c r="GN1033" s="3"/>
      <c r="GO1033" s="3"/>
      <c r="GP1033" s="3"/>
      <c r="GQ1033" s="3"/>
      <c r="GR1033" s="3"/>
      <c r="GS1033" s="3"/>
      <c r="GT1033" s="3"/>
      <c r="GU1033" s="3"/>
      <c r="GV1033" s="3"/>
      <c r="GW1033" s="3"/>
      <c r="GX1033" s="3"/>
      <c r="GY1033" s="3"/>
      <c r="GZ1033" s="3"/>
      <c r="HA1033" s="3"/>
      <c r="HB1033" s="3"/>
      <c r="HC1033" s="3"/>
      <c r="HD1033" s="3"/>
      <c r="HE1033" s="3"/>
      <c r="HF1033" s="3"/>
      <c r="HG1033" s="3"/>
      <c r="HH1033" s="3"/>
      <c r="HI1033" s="3"/>
      <c r="HJ1033" s="3"/>
      <c r="HK1033" s="3"/>
      <c r="HL1033" s="3"/>
      <c r="HM1033" s="3"/>
      <c r="HN1033" s="3"/>
      <c r="HO1033" s="3"/>
      <c r="HP1033" s="3"/>
      <c r="HQ1033" s="3"/>
      <c r="HR1033" s="3"/>
      <c r="HS1033" s="3"/>
      <c r="HT1033" s="3"/>
      <c r="HU1033" s="3"/>
      <c r="HV1033" s="3"/>
      <c r="HW1033" s="3"/>
      <c r="HX1033" s="3"/>
      <c r="HY1033" s="3"/>
      <c r="HZ1033" s="3"/>
      <c r="IA1033" s="3"/>
      <c r="IB1033" s="3"/>
      <c r="IC1033" s="3"/>
      <c r="ID1033" s="3"/>
      <c r="IE1033" s="3"/>
      <c r="IF1033" s="3"/>
      <c r="IG1033" s="3"/>
      <c r="IH1033" s="3"/>
      <c r="II1033" s="3"/>
      <c r="IJ1033" s="3"/>
      <c r="IK1033" s="3"/>
      <c r="IL1033" s="3"/>
      <c r="IM1033" s="3"/>
      <c r="IN1033" s="3"/>
      <c r="IO1033" s="3"/>
    </row>
    <row r="1034" s="1" customFormat="1" spans="1:249">
      <c r="A1034" s="16" t="s">
        <v>790</v>
      </c>
      <c r="B1034" s="17">
        <v>0</v>
      </c>
      <c r="C1034" s="14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  <c r="EA1034" s="3"/>
      <c r="EB1034" s="3"/>
      <c r="EC1034" s="3"/>
      <c r="ED1034" s="3"/>
      <c r="EE1034" s="3"/>
      <c r="EF1034" s="3"/>
      <c r="EG1034" s="3"/>
      <c r="EH1034" s="3"/>
      <c r="EI1034" s="3"/>
      <c r="EJ1034" s="3"/>
      <c r="EK1034" s="3"/>
      <c r="EL1034" s="3"/>
      <c r="EM1034" s="3"/>
      <c r="EN1034" s="3"/>
      <c r="EO1034" s="3"/>
      <c r="EP1034" s="3"/>
      <c r="EQ1034" s="3"/>
      <c r="ER1034" s="3"/>
      <c r="ES1034" s="3"/>
      <c r="ET1034" s="3"/>
      <c r="EU1034" s="3"/>
      <c r="EV1034" s="3"/>
      <c r="EW1034" s="3"/>
      <c r="EX1034" s="3"/>
      <c r="EY1034" s="3"/>
      <c r="EZ1034" s="3"/>
      <c r="FA1034" s="3"/>
      <c r="FB1034" s="3"/>
      <c r="FC1034" s="3"/>
      <c r="FD1034" s="3"/>
      <c r="FE1034" s="3"/>
      <c r="FF1034" s="3"/>
      <c r="FG1034" s="3"/>
      <c r="FH1034" s="3"/>
      <c r="FI1034" s="3"/>
      <c r="FJ1034" s="3"/>
      <c r="FK1034" s="3"/>
      <c r="FL1034" s="3"/>
      <c r="FM1034" s="3"/>
      <c r="FN1034" s="3"/>
      <c r="FO1034" s="3"/>
      <c r="FP1034" s="3"/>
      <c r="FQ1034" s="3"/>
      <c r="FR1034" s="3"/>
      <c r="FS1034" s="3"/>
      <c r="FT1034" s="3"/>
      <c r="FU1034" s="3"/>
      <c r="FV1034" s="3"/>
      <c r="FW1034" s="3"/>
      <c r="FX1034" s="3"/>
      <c r="FY1034" s="3"/>
      <c r="FZ1034" s="3"/>
      <c r="GA1034" s="3"/>
      <c r="GB1034" s="3"/>
      <c r="GC1034" s="3"/>
      <c r="GD1034" s="3"/>
      <c r="GE1034" s="3"/>
      <c r="GF1034" s="3"/>
      <c r="GG1034" s="3"/>
      <c r="GH1034" s="3"/>
      <c r="GI1034" s="3"/>
      <c r="GJ1034" s="3"/>
      <c r="GK1034" s="3"/>
      <c r="GL1034" s="3"/>
      <c r="GM1034" s="3"/>
      <c r="GN1034" s="3"/>
      <c r="GO1034" s="3"/>
      <c r="GP1034" s="3"/>
      <c r="GQ1034" s="3"/>
      <c r="GR1034" s="3"/>
      <c r="GS1034" s="3"/>
      <c r="GT1034" s="3"/>
      <c r="GU1034" s="3"/>
      <c r="GV1034" s="3"/>
      <c r="GW1034" s="3"/>
      <c r="GX1034" s="3"/>
      <c r="GY1034" s="3"/>
      <c r="GZ1034" s="3"/>
      <c r="HA1034" s="3"/>
      <c r="HB1034" s="3"/>
      <c r="HC1034" s="3"/>
      <c r="HD1034" s="3"/>
      <c r="HE1034" s="3"/>
      <c r="HF1034" s="3"/>
      <c r="HG1034" s="3"/>
      <c r="HH1034" s="3"/>
      <c r="HI1034" s="3"/>
      <c r="HJ1034" s="3"/>
      <c r="HK1034" s="3"/>
      <c r="HL1034" s="3"/>
      <c r="HM1034" s="3"/>
      <c r="HN1034" s="3"/>
      <c r="HO1034" s="3"/>
      <c r="HP1034" s="3"/>
      <c r="HQ1034" s="3"/>
      <c r="HR1034" s="3"/>
      <c r="HS1034" s="3"/>
      <c r="HT1034" s="3"/>
      <c r="HU1034" s="3"/>
      <c r="HV1034" s="3"/>
      <c r="HW1034" s="3"/>
      <c r="HX1034" s="3"/>
      <c r="HY1034" s="3"/>
      <c r="HZ1034" s="3"/>
      <c r="IA1034" s="3"/>
      <c r="IB1034" s="3"/>
      <c r="IC1034" s="3"/>
      <c r="ID1034" s="3"/>
      <c r="IE1034" s="3"/>
      <c r="IF1034" s="3"/>
      <c r="IG1034" s="3"/>
      <c r="IH1034" s="3"/>
      <c r="II1034" s="3"/>
      <c r="IJ1034" s="3"/>
      <c r="IK1034" s="3"/>
      <c r="IL1034" s="3"/>
      <c r="IM1034" s="3"/>
      <c r="IN1034" s="3"/>
      <c r="IO1034" s="3"/>
    </row>
    <row r="1035" s="1" customFormat="1" spans="1:249">
      <c r="A1035" s="16" t="s">
        <v>791</v>
      </c>
      <c r="B1035" s="17">
        <v>0</v>
      </c>
      <c r="C1035" s="14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  <c r="EJ1035" s="3"/>
      <c r="EK1035" s="3"/>
      <c r="EL1035" s="3"/>
      <c r="EM1035" s="3"/>
      <c r="EN1035" s="3"/>
      <c r="EO1035" s="3"/>
      <c r="EP1035" s="3"/>
      <c r="EQ1035" s="3"/>
      <c r="ER1035" s="3"/>
      <c r="ES1035" s="3"/>
      <c r="ET1035" s="3"/>
      <c r="EU1035" s="3"/>
      <c r="EV1035" s="3"/>
      <c r="EW1035" s="3"/>
      <c r="EX1035" s="3"/>
      <c r="EY1035" s="3"/>
      <c r="EZ1035" s="3"/>
      <c r="FA1035" s="3"/>
      <c r="FB1035" s="3"/>
      <c r="FC1035" s="3"/>
      <c r="FD1035" s="3"/>
      <c r="FE1035" s="3"/>
      <c r="FF1035" s="3"/>
      <c r="FG1035" s="3"/>
      <c r="FH1035" s="3"/>
      <c r="FI1035" s="3"/>
      <c r="FJ1035" s="3"/>
      <c r="FK1035" s="3"/>
      <c r="FL1035" s="3"/>
      <c r="FM1035" s="3"/>
      <c r="FN1035" s="3"/>
      <c r="FO1035" s="3"/>
      <c r="FP1035" s="3"/>
      <c r="FQ1035" s="3"/>
      <c r="FR1035" s="3"/>
      <c r="FS1035" s="3"/>
      <c r="FT1035" s="3"/>
      <c r="FU1035" s="3"/>
      <c r="FV1035" s="3"/>
      <c r="FW1035" s="3"/>
      <c r="FX1035" s="3"/>
      <c r="FY1035" s="3"/>
      <c r="FZ1035" s="3"/>
      <c r="GA1035" s="3"/>
      <c r="GB1035" s="3"/>
      <c r="GC1035" s="3"/>
      <c r="GD1035" s="3"/>
      <c r="GE1035" s="3"/>
      <c r="GF1035" s="3"/>
      <c r="GG1035" s="3"/>
      <c r="GH1035" s="3"/>
      <c r="GI1035" s="3"/>
      <c r="GJ1035" s="3"/>
      <c r="GK1035" s="3"/>
      <c r="GL1035" s="3"/>
      <c r="GM1035" s="3"/>
      <c r="GN1035" s="3"/>
      <c r="GO1035" s="3"/>
      <c r="GP1035" s="3"/>
      <c r="GQ1035" s="3"/>
      <c r="GR1035" s="3"/>
      <c r="GS1035" s="3"/>
      <c r="GT1035" s="3"/>
      <c r="GU1035" s="3"/>
      <c r="GV1035" s="3"/>
      <c r="GW1035" s="3"/>
      <c r="GX1035" s="3"/>
      <c r="GY1035" s="3"/>
      <c r="GZ1035" s="3"/>
      <c r="HA1035" s="3"/>
      <c r="HB1035" s="3"/>
      <c r="HC1035" s="3"/>
      <c r="HD1035" s="3"/>
      <c r="HE1035" s="3"/>
      <c r="HF1035" s="3"/>
      <c r="HG1035" s="3"/>
      <c r="HH1035" s="3"/>
      <c r="HI1035" s="3"/>
      <c r="HJ1035" s="3"/>
      <c r="HK1035" s="3"/>
      <c r="HL1035" s="3"/>
      <c r="HM1035" s="3"/>
      <c r="HN1035" s="3"/>
      <c r="HO1035" s="3"/>
      <c r="HP1035" s="3"/>
      <c r="HQ1035" s="3"/>
      <c r="HR1035" s="3"/>
      <c r="HS1035" s="3"/>
      <c r="HT1035" s="3"/>
      <c r="HU1035" s="3"/>
      <c r="HV1035" s="3"/>
      <c r="HW1035" s="3"/>
      <c r="HX1035" s="3"/>
      <c r="HY1035" s="3"/>
      <c r="HZ1035" s="3"/>
      <c r="IA1035" s="3"/>
      <c r="IB1035" s="3"/>
      <c r="IC1035" s="3"/>
      <c r="ID1035" s="3"/>
      <c r="IE1035" s="3"/>
      <c r="IF1035" s="3"/>
      <c r="IG1035" s="3"/>
      <c r="IH1035" s="3"/>
      <c r="II1035" s="3"/>
      <c r="IJ1035" s="3"/>
      <c r="IK1035" s="3"/>
      <c r="IL1035" s="3"/>
      <c r="IM1035" s="3"/>
      <c r="IN1035" s="3"/>
      <c r="IO1035" s="3"/>
    </row>
    <row r="1036" s="1" customFormat="1" spans="1:249">
      <c r="A1036" s="16" t="s">
        <v>792</v>
      </c>
      <c r="B1036" s="17">
        <v>0</v>
      </c>
      <c r="C1036" s="14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  <c r="EA1036" s="3"/>
      <c r="EB1036" s="3"/>
      <c r="EC1036" s="3"/>
      <c r="ED1036" s="3"/>
      <c r="EE1036" s="3"/>
      <c r="EF1036" s="3"/>
      <c r="EG1036" s="3"/>
      <c r="EH1036" s="3"/>
      <c r="EI1036" s="3"/>
      <c r="EJ1036" s="3"/>
      <c r="EK1036" s="3"/>
      <c r="EL1036" s="3"/>
      <c r="EM1036" s="3"/>
      <c r="EN1036" s="3"/>
      <c r="EO1036" s="3"/>
      <c r="EP1036" s="3"/>
      <c r="EQ1036" s="3"/>
      <c r="ER1036" s="3"/>
      <c r="ES1036" s="3"/>
      <c r="ET1036" s="3"/>
      <c r="EU1036" s="3"/>
      <c r="EV1036" s="3"/>
      <c r="EW1036" s="3"/>
      <c r="EX1036" s="3"/>
      <c r="EY1036" s="3"/>
      <c r="EZ1036" s="3"/>
      <c r="FA1036" s="3"/>
      <c r="FB1036" s="3"/>
      <c r="FC1036" s="3"/>
      <c r="FD1036" s="3"/>
      <c r="FE1036" s="3"/>
      <c r="FF1036" s="3"/>
      <c r="FG1036" s="3"/>
      <c r="FH1036" s="3"/>
      <c r="FI1036" s="3"/>
      <c r="FJ1036" s="3"/>
      <c r="FK1036" s="3"/>
      <c r="FL1036" s="3"/>
      <c r="FM1036" s="3"/>
      <c r="FN1036" s="3"/>
      <c r="FO1036" s="3"/>
      <c r="FP1036" s="3"/>
      <c r="FQ1036" s="3"/>
      <c r="FR1036" s="3"/>
      <c r="FS1036" s="3"/>
      <c r="FT1036" s="3"/>
      <c r="FU1036" s="3"/>
      <c r="FV1036" s="3"/>
      <c r="FW1036" s="3"/>
      <c r="FX1036" s="3"/>
      <c r="FY1036" s="3"/>
      <c r="FZ1036" s="3"/>
      <c r="GA1036" s="3"/>
      <c r="GB1036" s="3"/>
      <c r="GC1036" s="3"/>
      <c r="GD1036" s="3"/>
      <c r="GE1036" s="3"/>
      <c r="GF1036" s="3"/>
      <c r="GG1036" s="3"/>
      <c r="GH1036" s="3"/>
      <c r="GI1036" s="3"/>
      <c r="GJ1036" s="3"/>
      <c r="GK1036" s="3"/>
      <c r="GL1036" s="3"/>
      <c r="GM1036" s="3"/>
      <c r="GN1036" s="3"/>
      <c r="GO1036" s="3"/>
      <c r="GP1036" s="3"/>
      <c r="GQ1036" s="3"/>
      <c r="GR1036" s="3"/>
      <c r="GS1036" s="3"/>
      <c r="GT1036" s="3"/>
      <c r="GU1036" s="3"/>
      <c r="GV1036" s="3"/>
      <c r="GW1036" s="3"/>
      <c r="GX1036" s="3"/>
      <c r="GY1036" s="3"/>
      <c r="GZ1036" s="3"/>
      <c r="HA1036" s="3"/>
      <c r="HB1036" s="3"/>
      <c r="HC1036" s="3"/>
      <c r="HD1036" s="3"/>
      <c r="HE1036" s="3"/>
      <c r="HF1036" s="3"/>
      <c r="HG1036" s="3"/>
      <c r="HH1036" s="3"/>
      <c r="HI1036" s="3"/>
      <c r="HJ1036" s="3"/>
      <c r="HK1036" s="3"/>
      <c r="HL1036" s="3"/>
      <c r="HM1036" s="3"/>
      <c r="HN1036" s="3"/>
      <c r="HO1036" s="3"/>
      <c r="HP1036" s="3"/>
      <c r="HQ1036" s="3"/>
      <c r="HR1036" s="3"/>
      <c r="HS1036" s="3"/>
      <c r="HT1036" s="3"/>
      <c r="HU1036" s="3"/>
      <c r="HV1036" s="3"/>
      <c r="HW1036" s="3"/>
      <c r="HX1036" s="3"/>
      <c r="HY1036" s="3"/>
      <c r="HZ1036" s="3"/>
      <c r="IA1036" s="3"/>
      <c r="IB1036" s="3"/>
      <c r="IC1036" s="3"/>
      <c r="ID1036" s="3"/>
      <c r="IE1036" s="3"/>
      <c r="IF1036" s="3"/>
      <c r="IG1036" s="3"/>
      <c r="IH1036" s="3"/>
      <c r="II1036" s="3"/>
      <c r="IJ1036" s="3"/>
      <c r="IK1036" s="3"/>
      <c r="IL1036" s="3"/>
      <c r="IM1036" s="3"/>
      <c r="IN1036" s="3"/>
      <c r="IO1036" s="3"/>
    </row>
    <row r="1037" s="1" customFormat="1" spans="1:249">
      <c r="A1037" s="16" t="s">
        <v>793</v>
      </c>
      <c r="B1037" s="17">
        <v>0</v>
      </c>
      <c r="C1037" s="14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  <c r="EJ1037" s="3"/>
      <c r="EK1037" s="3"/>
      <c r="EL1037" s="3"/>
      <c r="EM1037" s="3"/>
      <c r="EN1037" s="3"/>
      <c r="EO1037" s="3"/>
      <c r="EP1037" s="3"/>
      <c r="EQ1037" s="3"/>
      <c r="ER1037" s="3"/>
      <c r="ES1037" s="3"/>
      <c r="ET1037" s="3"/>
      <c r="EU1037" s="3"/>
      <c r="EV1037" s="3"/>
      <c r="EW1037" s="3"/>
      <c r="EX1037" s="3"/>
      <c r="EY1037" s="3"/>
      <c r="EZ1037" s="3"/>
      <c r="FA1037" s="3"/>
      <c r="FB1037" s="3"/>
      <c r="FC1037" s="3"/>
      <c r="FD1037" s="3"/>
      <c r="FE1037" s="3"/>
      <c r="FF1037" s="3"/>
      <c r="FG1037" s="3"/>
      <c r="FH1037" s="3"/>
      <c r="FI1037" s="3"/>
      <c r="FJ1037" s="3"/>
      <c r="FK1037" s="3"/>
      <c r="FL1037" s="3"/>
      <c r="FM1037" s="3"/>
      <c r="FN1037" s="3"/>
      <c r="FO1037" s="3"/>
      <c r="FP1037" s="3"/>
      <c r="FQ1037" s="3"/>
      <c r="FR1037" s="3"/>
      <c r="FS1037" s="3"/>
      <c r="FT1037" s="3"/>
      <c r="FU1037" s="3"/>
      <c r="FV1037" s="3"/>
      <c r="FW1037" s="3"/>
      <c r="FX1037" s="3"/>
      <c r="FY1037" s="3"/>
      <c r="FZ1037" s="3"/>
      <c r="GA1037" s="3"/>
      <c r="GB1037" s="3"/>
      <c r="GC1037" s="3"/>
      <c r="GD1037" s="3"/>
      <c r="GE1037" s="3"/>
      <c r="GF1037" s="3"/>
      <c r="GG1037" s="3"/>
      <c r="GH1037" s="3"/>
      <c r="GI1037" s="3"/>
      <c r="GJ1037" s="3"/>
      <c r="GK1037" s="3"/>
      <c r="GL1037" s="3"/>
      <c r="GM1037" s="3"/>
      <c r="GN1037" s="3"/>
      <c r="GO1037" s="3"/>
      <c r="GP1037" s="3"/>
      <c r="GQ1037" s="3"/>
      <c r="GR1037" s="3"/>
      <c r="GS1037" s="3"/>
      <c r="GT1037" s="3"/>
      <c r="GU1037" s="3"/>
      <c r="GV1037" s="3"/>
      <c r="GW1037" s="3"/>
      <c r="GX1037" s="3"/>
      <c r="GY1037" s="3"/>
      <c r="GZ1037" s="3"/>
      <c r="HA1037" s="3"/>
      <c r="HB1037" s="3"/>
      <c r="HC1037" s="3"/>
      <c r="HD1037" s="3"/>
      <c r="HE1037" s="3"/>
      <c r="HF1037" s="3"/>
      <c r="HG1037" s="3"/>
      <c r="HH1037" s="3"/>
      <c r="HI1037" s="3"/>
      <c r="HJ1037" s="3"/>
      <c r="HK1037" s="3"/>
      <c r="HL1037" s="3"/>
      <c r="HM1037" s="3"/>
      <c r="HN1037" s="3"/>
      <c r="HO1037" s="3"/>
      <c r="HP1037" s="3"/>
      <c r="HQ1037" s="3"/>
      <c r="HR1037" s="3"/>
      <c r="HS1037" s="3"/>
      <c r="HT1037" s="3"/>
      <c r="HU1037" s="3"/>
      <c r="HV1037" s="3"/>
      <c r="HW1037" s="3"/>
      <c r="HX1037" s="3"/>
      <c r="HY1037" s="3"/>
      <c r="HZ1037" s="3"/>
      <c r="IA1037" s="3"/>
      <c r="IB1037" s="3"/>
      <c r="IC1037" s="3"/>
      <c r="ID1037" s="3"/>
      <c r="IE1037" s="3"/>
      <c r="IF1037" s="3"/>
      <c r="IG1037" s="3"/>
      <c r="IH1037" s="3"/>
      <c r="II1037" s="3"/>
      <c r="IJ1037" s="3"/>
      <c r="IK1037" s="3"/>
      <c r="IL1037" s="3"/>
      <c r="IM1037" s="3"/>
      <c r="IN1037" s="3"/>
      <c r="IO1037" s="3"/>
    </row>
    <row r="1038" s="1" customFormat="1" spans="1:249">
      <c r="A1038" s="16" t="s">
        <v>794</v>
      </c>
      <c r="B1038" s="17">
        <v>0</v>
      </c>
      <c r="C1038" s="14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  <c r="EJ1038" s="3"/>
      <c r="EK1038" s="3"/>
      <c r="EL1038" s="3"/>
      <c r="EM1038" s="3"/>
      <c r="EN1038" s="3"/>
      <c r="EO1038" s="3"/>
      <c r="EP1038" s="3"/>
      <c r="EQ1038" s="3"/>
      <c r="ER1038" s="3"/>
      <c r="ES1038" s="3"/>
      <c r="ET1038" s="3"/>
      <c r="EU1038" s="3"/>
      <c r="EV1038" s="3"/>
      <c r="EW1038" s="3"/>
      <c r="EX1038" s="3"/>
      <c r="EY1038" s="3"/>
      <c r="EZ1038" s="3"/>
      <c r="FA1038" s="3"/>
      <c r="FB1038" s="3"/>
      <c r="FC1038" s="3"/>
      <c r="FD1038" s="3"/>
      <c r="FE1038" s="3"/>
      <c r="FF1038" s="3"/>
      <c r="FG1038" s="3"/>
      <c r="FH1038" s="3"/>
      <c r="FI1038" s="3"/>
      <c r="FJ1038" s="3"/>
      <c r="FK1038" s="3"/>
      <c r="FL1038" s="3"/>
      <c r="FM1038" s="3"/>
      <c r="FN1038" s="3"/>
      <c r="FO1038" s="3"/>
      <c r="FP1038" s="3"/>
      <c r="FQ1038" s="3"/>
      <c r="FR1038" s="3"/>
      <c r="FS1038" s="3"/>
      <c r="FT1038" s="3"/>
      <c r="FU1038" s="3"/>
      <c r="FV1038" s="3"/>
      <c r="FW1038" s="3"/>
      <c r="FX1038" s="3"/>
      <c r="FY1038" s="3"/>
      <c r="FZ1038" s="3"/>
      <c r="GA1038" s="3"/>
      <c r="GB1038" s="3"/>
      <c r="GC1038" s="3"/>
      <c r="GD1038" s="3"/>
      <c r="GE1038" s="3"/>
      <c r="GF1038" s="3"/>
      <c r="GG1038" s="3"/>
      <c r="GH1038" s="3"/>
      <c r="GI1038" s="3"/>
      <c r="GJ1038" s="3"/>
      <c r="GK1038" s="3"/>
      <c r="GL1038" s="3"/>
      <c r="GM1038" s="3"/>
      <c r="GN1038" s="3"/>
      <c r="GO1038" s="3"/>
      <c r="GP1038" s="3"/>
      <c r="GQ1038" s="3"/>
      <c r="GR1038" s="3"/>
      <c r="GS1038" s="3"/>
      <c r="GT1038" s="3"/>
      <c r="GU1038" s="3"/>
      <c r="GV1038" s="3"/>
      <c r="GW1038" s="3"/>
      <c r="GX1038" s="3"/>
      <c r="GY1038" s="3"/>
      <c r="GZ1038" s="3"/>
      <c r="HA1038" s="3"/>
      <c r="HB1038" s="3"/>
      <c r="HC1038" s="3"/>
      <c r="HD1038" s="3"/>
      <c r="HE1038" s="3"/>
      <c r="HF1038" s="3"/>
      <c r="HG1038" s="3"/>
      <c r="HH1038" s="3"/>
      <c r="HI1038" s="3"/>
      <c r="HJ1038" s="3"/>
      <c r="HK1038" s="3"/>
      <c r="HL1038" s="3"/>
      <c r="HM1038" s="3"/>
      <c r="HN1038" s="3"/>
      <c r="HO1038" s="3"/>
      <c r="HP1038" s="3"/>
      <c r="HQ1038" s="3"/>
      <c r="HR1038" s="3"/>
      <c r="HS1038" s="3"/>
      <c r="HT1038" s="3"/>
      <c r="HU1038" s="3"/>
      <c r="HV1038" s="3"/>
      <c r="HW1038" s="3"/>
      <c r="HX1038" s="3"/>
      <c r="HY1038" s="3"/>
      <c r="HZ1038" s="3"/>
      <c r="IA1038" s="3"/>
      <c r="IB1038" s="3"/>
      <c r="IC1038" s="3"/>
      <c r="ID1038" s="3"/>
      <c r="IE1038" s="3"/>
      <c r="IF1038" s="3"/>
      <c r="IG1038" s="3"/>
      <c r="IH1038" s="3"/>
      <c r="II1038" s="3"/>
      <c r="IJ1038" s="3"/>
      <c r="IK1038" s="3"/>
      <c r="IL1038" s="3"/>
      <c r="IM1038" s="3"/>
      <c r="IN1038" s="3"/>
      <c r="IO1038" s="3"/>
    </row>
    <row r="1039" s="1" customFormat="1" spans="1:249">
      <c r="A1039" s="16" t="s">
        <v>795</v>
      </c>
      <c r="B1039" s="17">
        <v>0</v>
      </c>
      <c r="C1039" s="14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  <c r="EJ1039" s="3"/>
      <c r="EK1039" s="3"/>
      <c r="EL1039" s="3"/>
      <c r="EM1039" s="3"/>
      <c r="EN1039" s="3"/>
      <c r="EO1039" s="3"/>
      <c r="EP1039" s="3"/>
      <c r="EQ1039" s="3"/>
      <c r="ER1039" s="3"/>
      <c r="ES1039" s="3"/>
      <c r="ET1039" s="3"/>
      <c r="EU1039" s="3"/>
      <c r="EV1039" s="3"/>
      <c r="EW1039" s="3"/>
      <c r="EX1039" s="3"/>
      <c r="EY1039" s="3"/>
      <c r="EZ1039" s="3"/>
      <c r="FA1039" s="3"/>
      <c r="FB1039" s="3"/>
      <c r="FC1039" s="3"/>
      <c r="FD1039" s="3"/>
      <c r="FE1039" s="3"/>
      <c r="FF1039" s="3"/>
      <c r="FG1039" s="3"/>
      <c r="FH1039" s="3"/>
      <c r="FI1039" s="3"/>
      <c r="FJ1039" s="3"/>
      <c r="FK1039" s="3"/>
      <c r="FL1039" s="3"/>
      <c r="FM1039" s="3"/>
      <c r="FN1039" s="3"/>
      <c r="FO1039" s="3"/>
      <c r="FP1039" s="3"/>
      <c r="FQ1039" s="3"/>
      <c r="FR1039" s="3"/>
      <c r="FS1039" s="3"/>
      <c r="FT1039" s="3"/>
      <c r="FU1039" s="3"/>
      <c r="FV1039" s="3"/>
      <c r="FW1039" s="3"/>
      <c r="FX1039" s="3"/>
      <c r="FY1039" s="3"/>
      <c r="FZ1039" s="3"/>
      <c r="GA1039" s="3"/>
      <c r="GB1039" s="3"/>
      <c r="GC1039" s="3"/>
      <c r="GD1039" s="3"/>
      <c r="GE1039" s="3"/>
      <c r="GF1039" s="3"/>
      <c r="GG1039" s="3"/>
      <c r="GH1039" s="3"/>
      <c r="GI1039" s="3"/>
      <c r="GJ1039" s="3"/>
      <c r="GK1039" s="3"/>
      <c r="GL1039" s="3"/>
      <c r="GM1039" s="3"/>
      <c r="GN1039" s="3"/>
      <c r="GO1039" s="3"/>
      <c r="GP1039" s="3"/>
      <c r="GQ1039" s="3"/>
      <c r="GR1039" s="3"/>
      <c r="GS1039" s="3"/>
      <c r="GT1039" s="3"/>
      <c r="GU1039" s="3"/>
      <c r="GV1039" s="3"/>
      <c r="GW1039" s="3"/>
      <c r="GX1039" s="3"/>
      <c r="GY1039" s="3"/>
      <c r="GZ1039" s="3"/>
      <c r="HA1039" s="3"/>
      <c r="HB1039" s="3"/>
      <c r="HC1039" s="3"/>
      <c r="HD1039" s="3"/>
      <c r="HE1039" s="3"/>
      <c r="HF1039" s="3"/>
      <c r="HG1039" s="3"/>
      <c r="HH1039" s="3"/>
      <c r="HI1039" s="3"/>
      <c r="HJ1039" s="3"/>
      <c r="HK1039" s="3"/>
      <c r="HL1039" s="3"/>
      <c r="HM1039" s="3"/>
      <c r="HN1039" s="3"/>
      <c r="HO1039" s="3"/>
      <c r="HP1039" s="3"/>
      <c r="HQ1039" s="3"/>
      <c r="HR1039" s="3"/>
      <c r="HS1039" s="3"/>
      <c r="HT1039" s="3"/>
      <c r="HU1039" s="3"/>
      <c r="HV1039" s="3"/>
      <c r="HW1039" s="3"/>
      <c r="HX1039" s="3"/>
      <c r="HY1039" s="3"/>
      <c r="HZ1039" s="3"/>
      <c r="IA1039" s="3"/>
      <c r="IB1039" s="3"/>
      <c r="IC1039" s="3"/>
      <c r="ID1039" s="3"/>
      <c r="IE1039" s="3"/>
      <c r="IF1039" s="3"/>
      <c r="IG1039" s="3"/>
      <c r="IH1039" s="3"/>
      <c r="II1039" s="3"/>
      <c r="IJ1039" s="3"/>
      <c r="IK1039" s="3"/>
      <c r="IL1039" s="3"/>
      <c r="IM1039" s="3"/>
      <c r="IN1039" s="3"/>
      <c r="IO1039" s="3"/>
    </row>
    <row r="1040" s="1" customFormat="1" spans="1:249">
      <c r="A1040" s="16" t="s">
        <v>796</v>
      </c>
      <c r="B1040" s="17">
        <v>162</v>
      </c>
      <c r="C1040" s="14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  <c r="DW1040" s="3"/>
      <c r="DX1040" s="3"/>
      <c r="DY1040" s="3"/>
      <c r="DZ1040" s="3"/>
      <c r="EA1040" s="3"/>
      <c r="EB1040" s="3"/>
      <c r="EC1040" s="3"/>
      <c r="ED1040" s="3"/>
      <c r="EE1040" s="3"/>
      <c r="EF1040" s="3"/>
      <c r="EG1040" s="3"/>
      <c r="EH1040" s="3"/>
      <c r="EI1040" s="3"/>
      <c r="EJ1040" s="3"/>
      <c r="EK1040" s="3"/>
      <c r="EL1040" s="3"/>
      <c r="EM1040" s="3"/>
      <c r="EN1040" s="3"/>
      <c r="EO1040" s="3"/>
      <c r="EP1040" s="3"/>
      <c r="EQ1040" s="3"/>
      <c r="ER1040" s="3"/>
      <c r="ES1040" s="3"/>
      <c r="ET1040" s="3"/>
      <c r="EU1040" s="3"/>
      <c r="EV1040" s="3"/>
      <c r="EW1040" s="3"/>
      <c r="EX1040" s="3"/>
      <c r="EY1040" s="3"/>
      <c r="EZ1040" s="3"/>
      <c r="FA1040" s="3"/>
      <c r="FB1040" s="3"/>
      <c r="FC1040" s="3"/>
      <c r="FD1040" s="3"/>
      <c r="FE1040" s="3"/>
      <c r="FF1040" s="3"/>
      <c r="FG1040" s="3"/>
      <c r="FH1040" s="3"/>
      <c r="FI1040" s="3"/>
      <c r="FJ1040" s="3"/>
      <c r="FK1040" s="3"/>
      <c r="FL1040" s="3"/>
      <c r="FM1040" s="3"/>
      <c r="FN1040" s="3"/>
      <c r="FO1040" s="3"/>
      <c r="FP1040" s="3"/>
      <c r="FQ1040" s="3"/>
      <c r="FR1040" s="3"/>
      <c r="FS1040" s="3"/>
      <c r="FT1040" s="3"/>
      <c r="FU1040" s="3"/>
      <c r="FV1040" s="3"/>
      <c r="FW1040" s="3"/>
      <c r="FX1040" s="3"/>
      <c r="FY1040" s="3"/>
      <c r="FZ1040" s="3"/>
      <c r="GA1040" s="3"/>
      <c r="GB1040" s="3"/>
      <c r="GC1040" s="3"/>
      <c r="GD1040" s="3"/>
      <c r="GE1040" s="3"/>
      <c r="GF1040" s="3"/>
      <c r="GG1040" s="3"/>
      <c r="GH1040" s="3"/>
      <c r="GI1040" s="3"/>
      <c r="GJ1040" s="3"/>
      <c r="GK1040" s="3"/>
      <c r="GL1040" s="3"/>
      <c r="GM1040" s="3"/>
      <c r="GN1040" s="3"/>
      <c r="GO1040" s="3"/>
      <c r="GP1040" s="3"/>
      <c r="GQ1040" s="3"/>
      <c r="GR1040" s="3"/>
      <c r="GS1040" s="3"/>
      <c r="GT1040" s="3"/>
      <c r="GU1040" s="3"/>
      <c r="GV1040" s="3"/>
      <c r="GW1040" s="3"/>
      <c r="GX1040" s="3"/>
      <c r="GY1040" s="3"/>
      <c r="GZ1040" s="3"/>
      <c r="HA1040" s="3"/>
      <c r="HB1040" s="3"/>
      <c r="HC1040" s="3"/>
      <c r="HD1040" s="3"/>
      <c r="HE1040" s="3"/>
      <c r="HF1040" s="3"/>
      <c r="HG1040" s="3"/>
      <c r="HH1040" s="3"/>
      <c r="HI1040" s="3"/>
      <c r="HJ1040" s="3"/>
      <c r="HK1040" s="3"/>
      <c r="HL1040" s="3"/>
      <c r="HM1040" s="3"/>
      <c r="HN1040" s="3"/>
      <c r="HO1040" s="3"/>
      <c r="HP1040" s="3"/>
      <c r="HQ1040" s="3"/>
      <c r="HR1040" s="3"/>
      <c r="HS1040" s="3"/>
      <c r="HT1040" s="3"/>
      <c r="HU1040" s="3"/>
      <c r="HV1040" s="3"/>
      <c r="HW1040" s="3"/>
      <c r="HX1040" s="3"/>
      <c r="HY1040" s="3"/>
      <c r="HZ1040" s="3"/>
      <c r="IA1040" s="3"/>
      <c r="IB1040" s="3"/>
      <c r="IC1040" s="3"/>
      <c r="ID1040" s="3"/>
      <c r="IE1040" s="3"/>
      <c r="IF1040" s="3"/>
      <c r="IG1040" s="3"/>
      <c r="IH1040" s="3"/>
      <c r="II1040" s="3"/>
      <c r="IJ1040" s="3"/>
      <c r="IK1040" s="3"/>
      <c r="IL1040" s="3"/>
      <c r="IM1040" s="3"/>
      <c r="IN1040" s="3"/>
      <c r="IO1040" s="3"/>
    </row>
    <row r="1041" s="1" customFormat="1" spans="1:249">
      <c r="A1041" s="15" t="s">
        <v>797</v>
      </c>
      <c r="B1041" s="13">
        <f>SUM(B1042:B1045)</f>
        <v>0</v>
      </c>
      <c r="C1041" s="14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  <c r="DW1041" s="3"/>
      <c r="DX1041" s="3"/>
      <c r="DY1041" s="3"/>
      <c r="DZ1041" s="3"/>
      <c r="EA1041" s="3"/>
      <c r="EB1041" s="3"/>
      <c r="EC1041" s="3"/>
      <c r="ED1041" s="3"/>
      <c r="EE1041" s="3"/>
      <c r="EF1041" s="3"/>
      <c r="EG1041" s="3"/>
      <c r="EH1041" s="3"/>
      <c r="EI1041" s="3"/>
      <c r="EJ1041" s="3"/>
      <c r="EK1041" s="3"/>
      <c r="EL1041" s="3"/>
      <c r="EM1041" s="3"/>
      <c r="EN1041" s="3"/>
      <c r="EO1041" s="3"/>
      <c r="EP1041" s="3"/>
      <c r="EQ1041" s="3"/>
      <c r="ER1041" s="3"/>
      <c r="ES1041" s="3"/>
      <c r="ET1041" s="3"/>
      <c r="EU1041" s="3"/>
      <c r="EV1041" s="3"/>
      <c r="EW1041" s="3"/>
      <c r="EX1041" s="3"/>
      <c r="EY1041" s="3"/>
      <c r="EZ1041" s="3"/>
      <c r="FA1041" s="3"/>
      <c r="FB1041" s="3"/>
      <c r="FC1041" s="3"/>
      <c r="FD1041" s="3"/>
      <c r="FE1041" s="3"/>
      <c r="FF1041" s="3"/>
      <c r="FG1041" s="3"/>
      <c r="FH1041" s="3"/>
      <c r="FI1041" s="3"/>
      <c r="FJ1041" s="3"/>
      <c r="FK1041" s="3"/>
      <c r="FL1041" s="3"/>
      <c r="FM1041" s="3"/>
      <c r="FN1041" s="3"/>
      <c r="FO1041" s="3"/>
      <c r="FP1041" s="3"/>
      <c r="FQ1041" s="3"/>
      <c r="FR1041" s="3"/>
      <c r="FS1041" s="3"/>
      <c r="FT1041" s="3"/>
      <c r="FU1041" s="3"/>
      <c r="FV1041" s="3"/>
      <c r="FW1041" s="3"/>
      <c r="FX1041" s="3"/>
      <c r="FY1041" s="3"/>
      <c r="FZ1041" s="3"/>
      <c r="GA1041" s="3"/>
      <c r="GB1041" s="3"/>
      <c r="GC1041" s="3"/>
      <c r="GD1041" s="3"/>
      <c r="GE1041" s="3"/>
      <c r="GF1041" s="3"/>
      <c r="GG1041" s="3"/>
      <c r="GH1041" s="3"/>
      <c r="GI1041" s="3"/>
      <c r="GJ1041" s="3"/>
      <c r="GK1041" s="3"/>
      <c r="GL1041" s="3"/>
      <c r="GM1041" s="3"/>
      <c r="GN1041" s="3"/>
      <c r="GO1041" s="3"/>
      <c r="GP1041" s="3"/>
      <c r="GQ1041" s="3"/>
      <c r="GR1041" s="3"/>
      <c r="GS1041" s="3"/>
      <c r="GT1041" s="3"/>
      <c r="GU1041" s="3"/>
      <c r="GV1041" s="3"/>
      <c r="GW1041" s="3"/>
      <c r="GX1041" s="3"/>
      <c r="GY1041" s="3"/>
      <c r="GZ1041" s="3"/>
      <c r="HA1041" s="3"/>
      <c r="HB1041" s="3"/>
      <c r="HC1041" s="3"/>
      <c r="HD1041" s="3"/>
      <c r="HE1041" s="3"/>
      <c r="HF1041" s="3"/>
      <c r="HG1041" s="3"/>
      <c r="HH1041" s="3"/>
      <c r="HI1041" s="3"/>
      <c r="HJ1041" s="3"/>
      <c r="HK1041" s="3"/>
      <c r="HL1041" s="3"/>
      <c r="HM1041" s="3"/>
      <c r="HN1041" s="3"/>
      <c r="HO1041" s="3"/>
      <c r="HP1041" s="3"/>
      <c r="HQ1041" s="3"/>
      <c r="HR1041" s="3"/>
      <c r="HS1041" s="3"/>
      <c r="HT1041" s="3"/>
      <c r="HU1041" s="3"/>
      <c r="HV1041" s="3"/>
      <c r="HW1041" s="3"/>
      <c r="HX1041" s="3"/>
      <c r="HY1041" s="3"/>
      <c r="HZ1041" s="3"/>
      <c r="IA1041" s="3"/>
      <c r="IB1041" s="3"/>
      <c r="IC1041" s="3"/>
      <c r="ID1041" s="3"/>
      <c r="IE1041" s="3"/>
      <c r="IF1041" s="3"/>
      <c r="IG1041" s="3"/>
      <c r="IH1041" s="3"/>
      <c r="II1041" s="3"/>
      <c r="IJ1041" s="3"/>
      <c r="IK1041" s="3"/>
      <c r="IL1041" s="3"/>
      <c r="IM1041" s="3"/>
      <c r="IN1041" s="3"/>
      <c r="IO1041" s="3"/>
    </row>
    <row r="1042" s="1" customFormat="1" spans="1:249">
      <c r="A1042" s="16" t="s">
        <v>9</v>
      </c>
      <c r="B1042" s="17">
        <v>0</v>
      </c>
      <c r="C1042" s="14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  <c r="EA1042" s="3"/>
      <c r="EB1042" s="3"/>
      <c r="EC1042" s="3"/>
      <c r="ED1042" s="3"/>
      <c r="EE1042" s="3"/>
      <c r="EF1042" s="3"/>
      <c r="EG1042" s="3"/>
      <c r="EH1042" s="3"/>
      <c r="EI1042" s="3"/>
      <c r="EJ1042" s="3"/>
      <c r="EK1042" s="3"/>
      <c r="EL1042" s="3"/>
      <c r="EM1042" s="3"/>
      <c r="EN1042" s="3"/>
      <c r="EO1042" s="3"/>
      <c r="EP1042" s="3"/>
      <c r="EQ1042" s="3"/>
      <c r="ER1042" s="3"/>
      <c r="ES1042" s="3"/>
      <c r="ET1042" s="3"/>
      <c r="EU1042" s="3"/>
      <c r="EV1042" s="3"/>
      <c r="EW1042" s="3"/>
      <c r="EX1042" s="3"/>
      <c r="EY1042" s="3"/>
      <c r="EZ1042" s="3"/>
      <c r="FA1042" s="3"/>
      <c r="FB1042" s="3"/>
      <c r="FC1042" s="3"/>
      <c r="FD1042" s="3"/>
      <c r="FE1042" s="3"/>
      <c r="FF1042" s="3"/>
      <c r="FG1042" s="3"/>
      <c r="FH1042" s="3"/>
      <c r="FI1042" s="3"/>
      <c r="FJ1042" s="3"/>
      <c r="FK1042" s="3"/>
      <c r="FL1042" s="3"/>
      <c r="FM1042" s="3"/>
      <c r="FN1042" s="3"/>
      <c r="FO1042" s="3"/>
      <c r="FP1042" s="3"/>
      <c r="FQ1042" s="3"/>
      <c r="FR1042" s="3"/>
      <c r="FS1042" s="3"/>
      <c r="FT1042" s="3"/>
      <c r="FU1042" s="3"/>
      <c r="FV1042" s="3"/>
      <c r="FW1042" s="3"/>
      <c r="FX1042" s="3"/>
      <c r="FY1042" s="3"/>
      <c r="FZ1042" s="3"/>
      <c r="GA1042" s="3"/>
      <c r="GB1042" s="3"/>
      <c r="GC1042" s="3"/>
      <c r="GD1042" s="3"/>
      <c r="GE1042" s="3"/>
      <c r="GF1042" s="3"/>
      <c r="GG1042" s="3"/>
      <c r="GH1042" s="3"/>
      <c r="GI1042" s="3"/>
      <c r="GJ1042" s="3"/>
      <c r="GK1042" s="3"/>
      <c r="GL1042" s="3"/>
      <c r="GM1042" s="3"/>
      <c r="GN1042" s="3"/>
      <c r="GO1042" s="3"/>
      <c r="GP1042" s="3"/>
      <c r="GQ1042" s="3"/>
      <c r="GR1042" s="3"/>
      <c r="GS1042" s="3"/>
      <c r="GT1042" s="3"/>
      <c r="GU1042" s="3"/>
      <c r="GV1042" s="3"/>
      <c r="GW1042" s="3"/>
      <c r="GX1042" s="3"/>
      <c r="GY1042" s="3"/>
      <c r="GZ1042" s="3"/>
      <c r="HA1042" s="3"/>
      <c r="HB1042" s="3"/>
      <c r="HC1042" s="3"/>
      <c r="HD1042" s="3"/>
      <c r="HE1042" s="3"/>
      <c r="HF1042" s="3"/>
      <c r="HG1042" s="3"/>
      <c r="HH1042" s="3"/>
      <c r="HI1042" s="3"/>
      <c r="HJ1042" s="3"/>
      <c r="HK1042" s="3"/>
      <c r="HL1042" s="3"/>
      <c r="HM1042" s="3"/>
      <c r="HN1042" s="3"/>
      <c r="HO1042" s="3"/>
      <c r="HP1042" s="3"/>
      <c r="HQ1042" s="3"/>
      <c r="HR1042" s="3"/>
      <c r="HS1042" s="3"/>
      <c r="HT1042" s="3"/>
      <c r="HU1042" s="3"/>
      <c r="HV1042" s="3"/>
      <c r="HW1042" s="3"/>
      <c r="HX1042" s="3"/>
      <c r="HY1042" s="3"/>
      <c r="HZ1042" s="3"/>
      <c r="IA1042" s="3"/>
      <c r="IB1042" s="3"/>
      <c r="IC1042" s="3"/>
      <c r="ID1042" s="3"/>
      <c r="IE1042" s="3"/>
      <c r="IF1042" s="3"/>
      <c r="IG1042" s="3"/>
      <c r="IH1042" s="3"/>
      <c r="II1042" s="3"/>
      <c r="IJ1042" s="3"/>
      <c r="IK1042" s="3"/>
      <c r="IL1042" s="3"/>
      <c r="IM1042" s="3"/>
      <c r="IN1042" s="3"/>
      <c r="IO1042" s="3"/>
    </row>
    <row r="1043" s="1" customFormat="1" spans="1:249">
      <c r="A1043" s="16" t="s">
        <v>10</v>
      </c>
      <c r="B1043" s="17">
        <v>0</v>
      </c>
      <c r="C1043" s="14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  <c r="EA1043" s="3"/>
      <c r="EB1043" s="3"/>
      <c r="EC1043" s="3"/>
      <c r="ED1043" s="3"/>
      <c r="EE1043" s="3"/>
      <c r="EF1043" s="3"/>
      <c r="EG1043" s="3"/>
      <c r="EH1043" s="3"/>
      <c r="EI1043" s="3"/>
      <c r="EJ1043" s="3"/>
      <c r="EK1043" s="3"/>
      <c r="EL1043" s="3"/>
      <c r="EM1043" s="3"/>
      <c r="EN1043" s="3"/>
      <c r="EO1043" s="3"/>
      <c r="EP1043" s="3"/>
      <c r="EQ1043" s="3"/>
      <c r="ER1043" s="3"/>
      <c r="ES1043" s="3"/>
      <c r="ET1043" s="3"/>
      <c r="EU1043" s="3"/>
      <c r="EV1043" s="3"/>
      <c r="EW1043" s="3"/>
      <c r="EX1043" s="3"/>
      <c r="EY1043" s="3"/>
      <c r="EZ1043" s="3"/>
      <c r="FA1043" s="3"/>
      <c r="FB1043" s="3"/>
      <c r="FC1043" s="3"/>
      <c r="FD1043" s="3"/>
      <c r="FE1043" s="3"/>
      <c r="FF1043" s="3"/>
      <c r="FG1043" s="3"/>
      <c r="FH1043" s="3"/>
      <c r="FI1043" s="3"/>
      <c r="FJ1043" s="3"/>
      <c r="FK1043" s="3"/>
      <c r="FL1043" s="3"/>
      <c r="FM1043" s="3"/>
      <c r="FN1043" s="3"/>
      <c r="FO1043" s="3"/>
      <c r="FP1043" s="3"/>
      <c r="FQ1043" s="3"/>
      <c r="FR1043" s="3"/>
      <c r="FS1043" s="3"/>
      <c r="FT1043" s="3"/>
      <c r="FU1043" s="3"/>
      <c r="FV1043" s="3"/>
      <c r="FW1043" s="3"/>
      <c r="FX1043" s="3"/>
      <c r="FY1043" s="3"/>
      <c r="FZ1043" s="3"/>
      <c r="GA1043" s="3"/>
      <c r="GB1043" s="3"/>
      <c r="GC1043" s="3"/>
      <c r="GD1043" s="3"/>
      <c r="GE1043" s="3"/>
      <c r="GF1043" s="3"/>
      <c r="GG1043" s="3"/>
      <c r="GH1043" s="3"/>
      <c r="GI1043" s="3"/>
      <c r="GJ1043" s="3"/>
      <c r="GK1043" s="3"/>
      <c r="GL1043" s="3"/>
      <c r="GM1043" s="3"/>
      <c r="GN1043" s="3"/>
      <c r="GO1043" s="3"/>
      <c r="GP1043" s="3"/>
      <c r="GQ1043" s="3"/>
      <c r="GR1043" s="3"/>
      <c r="GS1043" s="3"/>
      <c r="GT1043" s="3"/>
      <c r="GU1043" s="3"/>
      <c r="GV1043" s="3"/>
      <c r="GW1043" s="3"/>
      <c r="GX1043" s="3"/>
      <c r="GY1043" s="3"/>
      <c r="GZ1043" s="3"/>
      <c r="HA1043" s="3"/>
      <c r="HB1043" s="3"/>
      <c r="HC1043" s="3"/>
      <c r="HD1043" s="3"/>
      <c r="HE1043" s="3"/>
      <c r="HF1043" s="3"/>
      <c r="HG1043" s="3"/>
      <c r="HH1043" s="3"/>
      <c r="HI1043" s="3"/>
      <c r="HJ1043" s="3"/>
      <c r="HK1043" s="3"/>
      <c r="HL1043" s="3"/>
      <c r="HM1043" s="3"/>
      <c r="HN1043" s="3"/>
      <c r="HO1043" s="3"/>
      <c r="HP1043" s="3"/>
      <c r="HQ1043" s="3"/>
      <c r="HR1043" s="3"/>
      <c r="HS1043" s="3"/>
      <c r="HT1043" s="3"/>
      <c r="HU1043" s="3"/>
      <c r="HV1043" s="3"/>
      <c r="HW1043" s="3"/>
      <c r="HX1043" s="3"/>
      <c r="HY1043" s="3"/>
      <c r="HZ1043" s="3"/>
      <c r="IA1043" s="3"/>
      <c r="IB1043" s="3"/>
      <c r="IC1043" s="3"/>
      <c r="ID1043" s="3"/>
      <c r="IE1043" s="3"/>
      <c r="IF1043" s="3"/>
      <c r="IG1043" s="3"/>
      <c r="IH1043" s="3"/>
      <c r="II1043" s="3"/>
      <c r="IJ1043" s="3"/>
      <c r="IK1043" s="3"/>
      <c r="IL1043" s="3"/>
      <c r="IM1043" s="3"/>
      <c r="IN1043" s="3"/>
      <c r="IO1043" s="3"/>
    </row>
    <row r="1044" s="1" customFormat="1" spans="1:249">
      <c r="A1044" s="16" t="s">
        <v>11</v>
      </c>
      <c r="B1044" s="17">
        <v>0</v>
      </c>
      <c r="C1044" s="14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/>
      <c r="DO1044" s="3"/>
      <c r="DP1044" s="3"/>
      <c r="DQ1044" s="3"/>
      <c r="DR1044" s="3"/>
      <c r="DS1044" s="3"/>
      <c r="DT1044" s="3"/>
      <c r="DU1044" s="3"/>
      <c r="DV1044" s="3"/>
      <c r="DW1044" s="3"/>
      <c r="DX1044" s="3"/>
      <c r="DY1044" s="3"/>
      <c r="DZ1044" s="3"/>
      <c r="EA1044" s="3"/>
      <c r="EB1044" s="3"/>
      <c r="EC1044" s="3"/>
      <c r="ED1044" s="3"/>
      <c r="EE1044" s="3"/>
      <c r="EF1044" s="3"/>
      <c r="EG1044" s="3"/>
      <c r="EH1044" s="3"/>
      <c r="EI1044" s="3"/>
      <c r="EJ1044" s="3"/>
      <c r="EK1044" s="3"/>
      <c r="EL1044" s="3"/>
      <c r="EM1044" s="3"/>
      <c r="EN1044" s="3"/>
      <c r="EO1044" s="3"/>
      <c r="EP1044" s="3"/>
      <c r="EQ1044" s="3"/>
      <c r="ER1044" s="3"/>
      <c r="ES1044" s="3"/>
      <c r="ET1044" s="3"/>
      <c r="EU1044" s="3"/>
      <c r="EV1044" s="3"/>
      <c r="EW1044" s="3"/>
      <c r="EX1044" s="3"/>
      <c r="EY1044" s="3"/>
      <c r="EZ1044" s="3"/>
      <c r="FA1044" s="3"/>
      <c r="FB1044" s="3"/>
      <c r="FC1044" s="3"/>
      <c r="FD1044" s="3"/>
      <c r="FE1044" s="3"/>
      <c r="FF1044" s="3"/>
      <c r="FG1044" s="3"/>
      <c r="FH1044" s="3"/>
      <c r="FI1044" s="3"/>
      <c r="FJ1044" s="3"/>
      <c r="FK1044" s="3"/>
      <c r="FL1044" s="3"/>
      <c r="FM1044" s="3"/>
      <c r="FN1044" s="3"/>
      <c r="FO1044" s="3"/>
      <c r="FP1044" s="3"/>
      <c r="FQ1044" s="3"/>
      <c r="FR1044" s="3"/>
      <c r="FS1044" s="3"/>
      <c r="FT1044" s="3"/>
      <c r="FU1044" s="3"/>
      <c r="FV1044" s="3"/>
      <c r="FW1044" s="3"/>
      <c r="FX1044" s="3"/>
      <c r="FY1044" s="3"/>
      <c r="FZ1044" s="3"/>
      <c r="GA1044" s="3"/>
      <c r="GB1044" s="3"/>
      <c r="GC1044" s="3"/>
      <c r="GD1044" s="3"/>
      <c r="GE1044" s="3"/>
      <c r="GF1044" s="3"/>
      <c r="GG1044" s="3"/>
      <c r="GH1044" s="3"/>
      <c r="GI1044" s="3"/>
      <c r="GJ1044" s="3"/>
      <c r="GK1044" s="3"/>
      <c r="GL1044" s="3"/>
      <c r="GM1044" s="3"/>
      <c r="GN1044" s="3"/>
      <c r="GO1044" s="3"/>
      <c r="GP1044" s="3"/>
      <c r="GQ1044" s="3"/>
      <c r="GR1044" s="3"/>
      <c r="GS1044" s="3"/>
      <c r="GT1044" s="3"/>
      <c r="GU1044" s="3"/>
      <c r="GV1044" s="3"/>
      <c r="GW1044" s="3"/>
      <c r="GX1044" s="3"/>
      <c r="GY1044" s="3"/>
      <c r="GZ1044" s="3"/>
      <c r="HA1044" s="3"/>
      <c r="HB1044" s="3"/>
      <c r="HC1044" s="3"/>
      <c r="HD1044" s="3"/>
      <c r="HE1044" s="3"/>
      <c r="HF1044" s="3"/>
      <c r="HG1044" s="3"/>
      <c r="HH1044" s="3"/>
      <c r="HI1044" s="3"/>
      <c r="HJ1044" s="3"/>
      <c r="HK1044" s="3"/>
      <c r="HL1044" s="3"/>
      <c r="HM1044" s="3"/>
      <c r="HN1044" s="3"/>
      <c r="HO1044" s="3"/>
      <c r="HP1044" s="3"/>
      <c r="HQ1044" s="3"/>
      <c r="HR1044" s="3"/>
      <c r="HS1044" s="3"/>
      <c r="HT1044" s="3"/>
      <c r="HU1044" s="3"/>
      <c r="HV1044" s="3"/>
      <c r="HW1044" s="3"/>
      <c r="HX1044" s="3"/>
      <c r="HY1044" s="3"/>
      <c r="HZ1044" s="3"/>
      <c r="IA1044" s="3"/>
      <c r="IB1044" s="3"/>
      <c r="IC1044" s="3"/>
      <c r="ID1044" s="3"/>
      <c r="IE1044" s="3"/>
      <c r="IF1044" s="3"/>
      <c r="IG1044" s="3"/>
      <c r="IH1044" s="3"/>
      <c r="II1044" s="3"/>
      <c r="IJ1044" s="3"/>
      <c r="IK1044" s="3"/>
      <c r="IL1044" s="3"/>
      <c r="IM1044" s="3"/>
      <c r="IN1044" s="3"/>
      <c r="IO1044" s="3"/>
    </row>
    <row r="1045" s="1" customFormat="1" spans="1:249">
      <c r="A1045" s="16" t="s">
        <v>798</v>
      </c>
      <c r="B1045" s="17">
        <v>0</v>
      </c>
      <c r="C1045" s="14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  <c r="DL1045" s="3"/>
      <c r="DM1045" s="3"/>
      <c r="DN1045" s="3"/>
      <c r="DO1045" s="3"/>
      <c r="DP1045" s="3"/>
      <c r="DQ1045" s="3"/>
      <c r="DR1045" s="3"/>
      <c r="DS1045" s="3"/>
      <c r="DT1045" s="3"/>
      <c r="DU1045" s="3"/>
      <c r="DV1045" s="3"/>
      <c r="DW1045" s="3"/>
      <c r="DX1045" s="3"/>
      <c r="DY1045" s="3"/>
      <c r="DZ1045" s="3"/>
      <c r="EA1045" s="3"/>
      <c r="EB1045" s="3"/>
      <c r="EC1045" s="3"/>
      <c r="ED1045" s="3"/>
      <c r="EE1045" s="3"/>
      <c r="EF1045" s="3"/>
      <c r="EG1045" s="3"/>
      <c r="EH1045" s="3"/>
      <c r="EI1045" s="3"/>
      <c r="EJ1045" s="3"/>
      <c r="EK1045" s="3"/>
      <c r="EL1045" s="3"/>
      <c r="EM1045" s="3"/>
      <c r="EN1045" s="3"/>
      <c r="EO1045" s="3"/>
      <c r="EP1045" s="3"/>
      <c r="EQ1045" s="3"/>
      <c r="ER1045" s="3"/>
      <c r="ES1045" s="3"/>
      <c r="ET1045" s="3"/>
      <c r="EU1045" s="3"/>
      <c r="EV1045" s="3"/>
      <c r="EW1045" s="3"/>
      <c r="EX1045" s="3"/>
      <c r="EY1045" s="3"/>
      <c r="EZ1045" s="3"/>
      <c r="FA1045" s="3"/>
      <c r="FB1045" s="3"/>
      <c r="FC1045" s="3"/>
      <c r="FD1045" s="3"/>
      <c r="FE1045" s="3"/>
      <c r="FF1045" s="3"/>
      <c r="FG1045" s="3"/>
      <c r="FH1045" s="3"/>
      <c r="FI1045" s="3"/>
      <c r="FJ1045" s="3"/>
      <c r="FK1045" s="3"/>
      <c r="FL1045" s="3"/>
      <c r="FM1045" s="3"/>
      <c r="FN1045" s="3"/>
      <c r="FO1045" s="3"/>
      <c r="FP1045" s="3"/>
      <c r="FQ1045" s="3"/>
      <c r="FR1045" s="3"/>
      <c r="FS1045" s="3"/>
      <c r="FT1045" s="3"/>
      <c r="FU1045" s="3"/>
      <c r="FV1045" s="3"/>
      <c r="FW1045" s="3"/>
      <c r="FX1045" s="3"/>
      <c r="FY1045" s="3"/>
      <c r="FZ1045" s="3"/>
      <c r="GA1045" s="3"/>
      <c r="GB1045" s="3"/>
      <c r="GC1045" s="3"/>
      <c r="GD1045" s="3"/>
      <c r="GE1045" s="3"/>
      <c r="GF1045" s="3"/>
      <c r="GG1045" s="3"/>
      <c r="GH1045" s="3"/>
      <c r="GI1045" s="3"/>
      <c r="GJ1045" s="3"/>
      <c r="GK1045" s="3"/>
      <c r="GL1045" s="3"/>
      <c r="GM1045" s="3"/>
      <c r="GN1045" s="3"/>
      <c r="GO1045" s="3"/>
      <c r="GP1045" s="3"/>
      <c r="GQ1045" s="3"/>
      <c r="GR1045" s="3"/>
      <c r="GS1045" s="3"/>
      <c r="GT1045" s="3"/>
      <c r="GU1045" s="3"/>
      <c r="GV1045" s="3"/>
      <c r="GW1045" s="3"/>
      <c r="GX1045" s="3"/>
      <c r="GY1045" s="3"/>
      <c r="GZ1045" s="3"/>
      <c r="HA1045" s="3"/>
      <c r="HB1045" s="3"/>
      <c r="HC1045" s="3"/>
      <c r="HD1045" s="3"/>
      <c r="HE1045" s="3"/>
      <c r="HF1045" s="3"/>
      <c r="HG1045" s="3"/>
      <c r="HH1045" s="3"/>
      <c r="HI1045" s="3"/>
      <c r="HJ1045" s="3"/>
      <c r="HK1045" s="3"/>
      <c r="HL1045" s="3"/>
      <c r="HM1045" s="3"/>
      <c r="HN1045" s="3"/>
      <c r="HO1045" s="3"/>
      <c r="HP1045" s="3"/>
      <c r="HQ1045" s="3"/>
      <c r="HR1045" s="3"/>
      <c r="HS1045" s="3"/>
      <c r="HT1045" s="3"/>
      <c r="HU1045" s="3"/>
      <c r="HV1045" s="3"/>
      <c r="HW1045" s="3"/>
      <c r="HX1045" s="3"/>
      <c r="HY1045" s="3"/>
      <c r="HZ1045" s="3"/>
      <c r="IA1045" s="3"/>
      <c r="IB1045" s="3"/>
      <c r="IC1045" s="3"/>
      <c r="ID1045" s="3"/>
      <c r="IE1045" s="3"/>
      <c r="IF1045" s="3"/>
      <c r="IG1045" s="3"/>
      <c r="IH1045" s="3"/>
      <c r="II1045" s="3"/>
      <c r="IJ1045" s="3"/>
      <c r="IK1045" s="3"/>
      <c r="IL1045" s="3"/>
      <c r="IM1045" s="3"/>
      <c r="IN1045" s="3"/>
      <c r="IO1045" s="3"/>
    </row>
    <row r="1046" s="1" customFormat="1" spans="1:249">
      <c r="A1046" s="15" t="s">
        <v>799</v>
      </c>
      <c r="B1046" s="13">
        <f>SUM(B1047:B1056)</f>
        <v>0</v>
      </c>
      <c r="C1046" s="14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  <c r="DW1046" s="3"/>
      <c r="DX1046" s="3"/>
      <c r="DY1046" s="3"/>
      <c r="DZ1046" s="3"/>
      <c r="EA1046" s="3"/>
      <c r="EB1046" s="3"/>
      <c r="EC1046" s="3"/>
      <c r="ED1046" s="3"/>
      <c r="EE1046" s="3"/>
      <c r="EF1046" s="3"/>
      <c r="EG1046" s="3"/>
      <c r="EH1046" s="3"/>
      <c r="EI1046" s="3"/>
      <c r="EJ1046" s="3"/>
      <c r="EK1046" s="3"/>
      <c r="EL1046" s="3"/>
      <c r="EM1046" s="3"/>
      <c r="EN1046" s="3"/>
      <c r="EO1046" s="3"/>
      <c r="EP1046" s="3"/>
      <c r="EQ1046" s="3"/>
      <c r="ER1046" s="3"/>
      <c r="ES1046" s="3"/>
      <c r="ET1046" s="3"/>
      <c r="EU1046" s="3"/>
      <c r="EV1046" s="3"/>
      <c r="EW1046" s="3"/>
      <c r="EX1046" s="3"/>
      <c r="EY1046" s="3"/>
      <c r="EZ1046" s="3"/>
      <c r="FA1046" s="3"/>
      <c r="FB1046" s="3"/>
      <c r="FC1046" s="3"/>
      <c r="FD1046" s="3"/>
      <c r="FE1046" s="3"/>
      <c r="FF1046" s="3"/>
      <c r="FG1046" s="3"/>
      <c r="FH1046" s="3"/>
      <c r="FI1046" s="3"/>
      <c r="FJ1046" s="3"/>
      <c r="FK1046" s="3"/>
      <c r="FL1046" s="3"/>
      <c r="FM1046" s="3"/>
      <c r="FN1046" s="3"/>
      <c r="FO1046" s="3"/>
      <c r="FP1046" s="3"/>
      <c r="FQ1046" s="3"/>
      <c r="FR1046" s="3"/>
      <c r="FS1046" s="3"/>
      <c r="FT1046" s="3"/>
      <c r="FU1046" s="3"/>
      <c r="FV1046" s="3"/>
      <c r="FW1046" s="3"/>
      <c r="FX1046" s="3"/>
      <c r="FY1046" s="3"/>
      <c r="FZ1046" s="3"/>
      <c r="GA1046" s="3"/>
      <c r="GB1046" s="3"/>
      <c r="GC1046" s="3"/>
      <c r="GD1046" s="3"/>
      <c r="GE1046" s="3"/>
      <c r="GF1046" s="3"/>
      <c r="GG1046" s="3"/>
      <c r="GH1046" s="3"/>
      <c r="GI1046" s="3"/>
      <c r="GJ1046" s="3"/>
      <c r="GK1046" s="3"/>
      <c r="GL1046" s="3"/>
      <c r="GM1046" s="3"/>
      <c r="GN1046" s="3"/>
      <c r="GO1046" s="3"/>
      <c r="GP1046" s="3"/>
      <c r="GQ1046" s="3"/>
      <c r="GR1046" s="3"/>
      <c r="GS1046" s="3"/>
      <c r="GT1046" s="3"/>
      <c r="GU1046" s="3"/>
      <c r="GV1046" s="3"/>
      <c r="GW1046" s="3"/>
      <c r="GX1046" s="3"/>
      <c r="GY1046" s="3"/>
      <c r="GZ1046" s="3"/>
      <c r="HA1046" s="3"/>
      <c r="HB1046" s="3"/>
      <c r="HC1046" s="3"/>
      <c r="HD1046" s="3"/>
      <c r="HE1046" s="3"/>
      <c r="HF1046" s="3"/>
      <c r="HG1046" s="3"/>
      <c r="HH1046" s="3"/>
      <c r="HI1046" s="3"/>
      <c r="HJ1046" s="3"/>
      <c r="HK1046" s="3"/>
      <c r="HL1046" s="3"/>
      <c r="HM1046" s="3"/>
      <c r="HN1046" s="3"/>
      <c r="HO1046" s="3"/>
      <c r="HP1046" s="3"/>
      <c r="HQ1046" s="3"/>
      <c r="HR1046" s="3"/>
      <c r="HS1046" s="3"/>
      <c r="HT1046" s="3"/>
      <c r="HU1046" s="3"/>
      <c r="HV1046" s="3"/>
      <c r="HW1046" s="3"/>
      <c r="HX1046" s="3"/>
      <c r="HY1046" s="3"/>
      <c r="HZ1046" s="3"/>
      <c r="IA1046" s="3"/>
      <c r="IB1046" s="3"/>
      <c r="IC1046" s="3"/>
      <c r="ID1046" s="3"/>
      <c r="IE1046" s="3"/>
      <c r="IF1046" s="3"/>
      <c r="IG1046" s="3"/>
      <c r="IH1046" s="3"/>
      <c r="II1046" s="3"/>
      <c r="IJ1046" s="3"/>
      <c r="IK1046" s="3"/>
      <c r="IL1046" s="3"/>
      <c r="IM1046" s="3"/>
      <c r="IN1046" s="3"/>
      <c r="IO1046" s="3"/>
    </row>
    <row r="1047" s="1" customFormat="1" spans="1:249">
      <c r="A1047" s="16" t="s">
        <v>9</v>
      </c>
      <c r="B1047" s="17">
        <v>0</v>
      </c>
      <c r="C1047" s="14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  <c r="EA1047" s="3"/>
      <c r="EB1047" s="3"/>
      <c r="EC1047" s="3"/>
      <c r="ED1047" s="3"/>
      <c r="EE1047" s="3"/>
      <c r="EF1047" s="3"/>
      <c r="EG1047" s="3"/>
      <c r="EH1047" s="3"/>
      <c r="EI1047" s="3"/>
      <c r="EJ1047" s="3"/>
      <c r="EK1047" s="3"/>
      <c r="EL1047" s="3"/>
      <c r="EM1047" s="3"/>
      <c r="EN1047" s="3"/>
      <c r="EO1047" s="3"/>
      <c r="EP1047" s="3"/>
      <c r="EQ1047" s="3"/>
      <c r="ER1047" s="3"/>
      <c r="ES1047" s="3"/>
      <c r="ET1047" s="3"/>
      <c r="EU1047" s="3"/>
      <c r="EV1047" s="3"/>
      <c r="EW1047" s="3"/>
      <c r="EX1047" s="3"/>
      <c r="EY1047" s="3"/>
      <c r="EZ1047" s="3"/>
      <c r="FA1047" s="3"/>
      <c r="FB1047" s="3"/>
      <c r="FC1047" s="3"/>
      <c r="FD1047" s="3"/>
      <c r="FE1047" s="3"/>
      <c r="FF1047" s="3"/>
      <c r="FG1047" s="3"/>
      <c r="FH1047" s="3"/>
      <c r="FI1047" s="3"/>
      <c r="FJ1047" s="3"/>
      <c r="FK1047" s="3"/>
      <c r="FL1047" s="3"/>
      <c r="FM1047" s="3"/>
      <c r="FN1047" s="3"/>
      <c r="FO1047" s="3"/>
      <c r="FP1047" s="3"/>
      <c r="FQ1047" s="3"/>
      <c r="FR1047" s="3"/>
      <c r="FS1047" s="3"/>
      <c r="FT1047" s="3"/>
      <c r="FU1047" s="3"/>
      <c r="FV1047" s="3"/>
      <c r="FW1047" s="3"/>
      <c r="FX1047" s="3"/>
      <c r="FY1047" s="3"/>
      <c r="FZ1047" s="3"/>
      <c r="GA1047" s="3"/>
      <c r="GB1047" s="3"/>
      <c r="GC1047" s="3"/>
      <c r="GD1047" s="3"/>
      <c r="GE1047" s="3"/>
      <c r="GF1047" s="3"/>
      <c r="GG1047" s="3"/>
      <c r="GH1047" s="3"/>
      <c r="GI1047" s="3"/>
      <c r="GJ1047" s="3"/>
      <c r="GK1047" s="3"/>
      <c r="GL1047" s="3"/>
      <c r="GM1047" s="3"/>
      <c r="GN1047" s="3"/>
      <c r="GO1047" s="3"/>
      <c r="GP1047" s="3"/>
      <c r="GQ1047" s="3"/>
      <c r="GR1047" s="3"/>
      <c r="GS1047" s="3"/>
      <c r="GT1047" s="3"/>
      <c r="GU1047" s="3"/>
      <c r="GV1047" s="3"/>
      <c r="GW1047" s="3"/>
      <c r="GX1047" s="3"/>
      <c r="GY1047" s="3"/>
      <c r="GZ1047" s="3"/>
      <c r="HA1047" s="3"/>
      <c r="HB1047" s="3"/>
      <c r="HC1047" s="3"/>
      <c r="HD1047" s="3"/>
      <c r="HE1047" s="3"/>
      <c r="HF1047" s="3"/>
      <c r="HG1047" s="3"/>
      <c r="HH1047" s="3"/>
      <c r="HI1047" s="3"/>
      <c r="HJ1047" s="3"/>
      <c r="HK1047" s="3"/>
      <c r="HL1047" s="3"/>
      <c r="HM1047" s="3"/>
      <c r="HN1047" s="3"/>
      <c r="HO1047" s="3"/>
      <c r="HP1047" s="3"/>
      <c r="HQ1047" s="3"/>
      <c r="HR1047" s="3"/>
      <c r="HS1047" s="3"/>
      <c r="HT1047" s="3"/>
      <c r="HU1047" s="3"/>
      <c r="HV1047" s="3"/>
      <c r="HW1047" s="3"/>
      <c r="HX1047" s="3"/>
      <c r="HY1047" s="3"/>
      <c r="HZ1047" s="3"/>
      <c r="IA1047" s="3"/>
      <c r="IB1047" s="3"/>
      <c r="IC1047" s="3"/>
      <c r="ID1047" s="3"/>
      <c r="IE1047" s="3"/>
      <c r="IF1047" s="3"/>
      <c r="IG1047" s="3"/>
      <c r="IH1047" s="3"/>
      <c r="II1047" s="3"/>
      <c r="IJ1047" s="3"/>
      <c r="IK1047" s="3"/>
      <c r="IL1047" s="3"/>
      <c r="IM1047" s="3"/>
      <c r="IN1047" s="3"/>
      <c r="IO1047" s="3"/>
    </row>
    <row r="1048" s="1" customFormat="1" spans="1:249">
      <c r="A1048" s="16" t="s">
        <v>10</v>
      </c>
      <c r="B1048" s="17">
        <v>0</v>
      </c>
      <c r="C1048" s="14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  <c r="DW1048" s="3"/>
      <c r="DX1048" s="3"/>
      <c r="DY1048" s="3"/>
      <c r="DZ1048" s="3"/>
      <c r="EA1048" s="3"/>
      <c r="EB1048" s="3"/>
      <c r="EC1048" s="3"/>
      <c r="ED1048" s="3"/>
      <c r="EE1048" s="3"/>
      <c r="EF1048" s="3"/>
      <c r="EG1048" s="3"/>
      <c r="EH1048" s="3"/>
      <c r="EI1048" s="3"/>
      <c r="EJ1048" s="3"/>
      <c r="EK1048" s="3"/>
      <c r="EL1048" s="3"/>
      <c r="EM1048" s="3"/>
      <c r="EN1048" s="3"/>
      <c r="EO1048" s="3"/>
      <c r="EP1048" s="3"/>
      <c r="EQ1048" s="3"/>
      <c r="ER1048" s="3"/>
      <c r="ES1048" s="3"/>
      <c r="ET1048" s="3"/>
      <c r="EU1048" s="3"/>
      <c r="EV1048" s="3"/>
      <c r="EW1048" s="3"/>
      <c r="EX1048" s="3"/>
      <c r="EY1048" s="3"/>
      <c r="EZ1048" s="3"/>
      <c r="FA1048" s="3"/>
      <c r="FB1048" s="3"/>
      <c r="FC1048" s="3"/>
      <c r="FD1048" s="3"/>
      <c r="FE1048" s="3"/>
      <c r="FF1048" s="3"/>
      <c r="FG1048" s="3"/>
      <c r="FH1048" s="3"/>
      <c r="FI1048" s="3"/>
      <c r="FJ1048" s="3"/>
      <c r="FK1048" s="3"/>
      <c r="FL1048" s="3"/>
      <c r="FM1048" s="3"/>
      <c r="FN1048" s="3"/>
      <c r="FO1048" s="3"/>
      <c r="FP1048" s="3"/>
      <c r="FQ1048" s="3"/>
      <c r="FR1048" s="3"/>
      <c r="FS1048" s="3"/>
      <c r="FT1048" s="3"/>
      <c r="FU1048" s="3"/>
      <c r="FV1048" s="3"/>
      <c r="FW1048" s="3"/>
      <c r="FX1048" s="3"/>
      <c r="FY1048" s="3"/>
      <c r="FZ1048" s="3"/>
      <c r="GA1048" s="3"/>
      <c r="GB1048" s="3"/>
      <c r="GC1048" s="3"/>
      <c r="GD1048" s="3"/>
      <c r="GE1048" s="3"/>
      <c r="GF1048" s="3"/>
      <c r="GG1048" s="3"/>
      <c r="GH1048" s="3"/>
      <c r="GI1048" s="3"/>
      <c r="GJ1048" s="3"/>
      <c r="GK1048" s="3"/>
      <c r="GL1048" s="3"/>
      <c r="GM1048" s="3"/>
      <c r="GN1048" s="3"/>
      <c r="GO1048" s="3"/>
      <c r="GP1048" s="3"/>
      <c r="GQ1048" s="3"/>
      <c r="GR1048" s="3"/>
      <c r="GS1048" s="3"/>
      <c r="GT1048" s="3"/>
      <c r="GU1048" s="3"/>
      <c r="GV1048" s="3"/>
      <c r="GW1048" s="3"/>
      <c r="GX1048" s="3"/>
      <c r="GY1048" s="3"/>
      <c r="GZ1048" s="3"/>
      <c r="HA1048" s="3"/>
      <c r="HB1048" s="3"/>
      <c r="HC1048" s="3"/>
      <c r="HD1048" s="3"/>
      <c r="HE1048" s="3"/>
      <c r="HF1048" s="3"/>
      <c r="HG1048" s="3"/>
      <c r="HH1048" s="3"/>
      <c r="HI1048" s="3"/>
      <c r="HJ1048" s="3"/>
      <c r="HK1048" s="3"/>
      <c r="HL1048" s="3"/>
      <c r="HM1048" s="3"/>
      <c r="HN1048" s="3"/>
      <c r="HO1048" s="3"/>
      <c r="HP1048" s="3"/>
      <c r="HQ1048" s="3"/>
      <c r="HR1048" s="3"/>
      <c r="HS1048" s="3"/>
      <c r="HT1048" s="3"/>
      <c r="HU1048" s="3"/>
      <c r="HV1048" s="3"/>
      <c r="HW1048" s="3"/>
      <c r="HX1048" s="3"/>
      <c r="HY1048" s="3"/>
      <c r="HZ1048" s="3"/>
      <c r="IA1048" s="3"/>
      <c r="IB1048" s="3"/>
      <c r="IC1048" s="3"/>
      <c r="ID1048" s="3"/>
      <c r="IE1048" s="3"/>
      <c r="IF1048" s="3"/>
      <c r="IG1048" s="3"/>
      <c r="IH1048" s="3"/>
      <c r="II1048" s="3"/>
      <c r="IJ1048" s="3"/>
      <c r="IK1048" s="3"/>
      <c r="IL1048" s="3"/>
      <c r="IM1048" s="3"/>
      <c r="IN1048" s="3"/>
      <c r="IO1048" s="3"/>
    </row>
    <row r="1049" s="1" customFormat="1" spans="1:249">
      <c r="A1049" s="16" t="s">
        <v>11</v>
      </c>
      <c r="B1049" s="17">
        <v>0</v>
      </c>
      <c r="C1049" s="14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  <c r="DL1049" s="3"/>
      <c r="DM1049" s="3"/>
      <c r="DN1049" s="3"/>
      <c r="DO1049" s="3"/>
      <c r="DP1049" s="3"/>
      <c r="DQ1049" s="3"/>
      <c r="DR1049" s="3"/>
      <c r="DS1049" s="3"/>
      <c r="DT1049" s="3"/>
      <c r="DU1049" s="3"/>
      <c r="DV1049" s="3"/>
      <c r="DW1049" s="3"/>
      <c r="DX1049" s="3"/>
      <c r="DY1049" s="3"/>
      <c r="DZ1049" s="3"/>
      <c r="EA1049" s="3"/>
      <c r="EB1049" s="3"/>
      <c r="EC1049" s="3"/>
      <c r="ED1049" s="3"/>
      <c r="EE1049" s="3"/>
      <c r="EF1049" s="3"/>
      <c r="EG1049" s="3"/>
      <c r="EH1049" s="3"/>
      <c r="EI1049" s="3"/>
      <c r="EJ1049" s="3"/>
      <c r="EK1049" s="3"/>
      <c r="EL1049" s="3"/>
      <c r="EM1049" s="3"/>
      <c r="EN1049" s="3"/>
      <c r="EO1049" s="3"/>
      <c r="EP1049" s="3"/>
      <c r="EQ1049" s="3"/>
      <c r="ER1049" s="3"/>
      <c r="ES1049" s="3"/>
      <c r="ET1049" s="3"/>
      <c r="EU1049" s="3"/>
      <c r="EV1049" s="3"/>
      <c r="EW1049" s="3"/>
      <c r="EX1049" s="3"/>
      <c r="EY1049" s="3"/>
      <c r="EZ1049" s="3"/>
      <c r="FA1049" s="3"/>
      <c r="FB1049" s="3"/>
      <c r="FC1049" s="3"/>
      <c r="FD1049" s="3"/>
      <c r="FE1049" s="3"/>
      <c r="FF1049" s="3"/>
      <c r="FG1049" s="3"/>
      <c r="FH1049" s="3"/>
      <c r="FI1049" s="3"/>
      <c r="FJ1049" s="3"/>
      <c r="FK1049" s="3"/>
      <c r="FL1049" s="3"/>
      <c r="FM1049" s="3"/>
      <c r="FN1049" s="3"/>
      <c r="FO1049" s="3"/>
      <c r="FP1049" s="3"/>
      <c r="FQ1049" s="3"/>
      <c r="FR1049" s="3"/>
      <c r="FS1049" s="3"/>
      <c r="FT1049" s="3"/>
      <c r="FU1049" s="3"/>
      <c r="FV1049" s="3"/>
      <c r="FW1049" s="3"/>
      <c r="FX1049" s="3"/>
      <c r="FY1049" s="3"/>
      <c r="FZ1049" s="3"/>
      <c r="GA1049" s="3"/>
      <c r="GB1049" s="3"/>
      <c r="GC1049" s="3"/>
      <c r="GD1049" s="3"/>
      <c r="GE1049" s="3"/>
      <c r="GF1049" s="3"/>
      <c r="GG1049" s="3"/>
      <c r="GH1049" s="3"/>
      <c r="GI1049" s="3"/>
      <c r="GJ1049" s="3"/>
      <c r="GK1049" s="3"/>
      <c r="GL1049" s="3"/>
      <c r="GM1049" s="3"/>
      <c r="GN1049" s="3"/>
      <c r="GO1049" s="3"/>
      <c r="GP1049" s="3"/>
      <c r="GQ1049" s="3"/>
      <c r="GR1049" s="3"/>
      <c r="GS1049" s="3"/>
      <c r="GT1049" s="3"/>
      <c r="GU1049" s="3"/>
      <c r="GV1049" s="3"/>
      <c r="GW1049" s="3"/>
      <c r="GX1049" s="3"/>
      <c r="GY1049" s="3"/>
      <c r="GZ1049" s="3"/>
      <c r="HA1049" s="3"/>
      <c r="HB1049" s="3"/>
      <c r="HC1049" s="3"/>
      <c r="HD1049" s="3"/>
      <c r="HE1049" s="3"/>
      <c r="HF1049" s="3"/>
      <c r="HG1049" s="3"/>
      <c r="HH1049" s="3"/>
      <c r="HI1049" s="3"/>
      <c r="HJ1049" s="3"/>
      <c r="HK1049" s="3"/>
      <c r="HL1049" s="3"/>
      <c r="HM1049" s="3"/>
      <c r="HN1049" s="3"/>
      <c r="HO1049" s="3"/>
      <c r="HP1049" s="3"/>
      <c r="HQ1049" s="3"/>
      <c r="HR1049" s="3"/>
      <c r="HS1049" s="3"/>
      <c r="HT1049" s="3"/>
      <c r="HU1049" s="3"/>
      <c r="HV1049" s="3"/>
      <c r="HW1049" s="3"/>
      <c r="HX1049" s="3"/>
      <c r="HY1049" s="3"/>
      <c r="HZ1049" s="3"/>
      <c r="IA1049" s="3"/>
      <c r="IB1049" s="3"/>
      <c r="IC1049" s="3"/>
      <c r="ID1049" s="3"/>
      <c r="IE1049" s="3"/>
      <c r="IF1049" s="3"/>
      <c r="IG1049" s="3"/>
      <c r="IH1049" s="3"/>
      <c r="II1049" s="3"/>
      <c r="IJ1049" s="3"/>
      <c r="IK1049" s="3"/>
      <c r="IL1049" s="3"/>
      <c r="IM1049" s="3"/>
      <c r="IN1049" s="3"/>
      <c r="IO1049" s="3"/>
    </row>
    <row r="1050" s="1" customFormat="1" spans="1:249">
      <c r="A1050" s="16" t="s">
        <v>800</v>
      </c>
      <c r="B1050" s="17">
        <v>0</v>
      </c>
      <c r="C1050" s="14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  <c r="DL1050" s="3"/>
      <c r="DM1050" s="3"/>
      <c r="DN1050" s="3"/>
      <c r="DO1050" s="3"/>
      <c r="DP1050" s="3"/>
      <c r="DQ1050" s="3"/>
      <c r="DR1050" s="3"/>
      <c r="DS1050" s="3"/>
      <c r="DT1050" s="3"/>
      <c r="DU1050" s="3"/>
      <c r="DV1050" s="3"/>
      <c r="DW1050" s="3"/>
      <c r="DX1050" s="3"/>
      <c r="DY1050" s="3"/>
      <c r="DZ1050" s="3"/>
      <c r="EA1050" s="3"/>
      <c r="EB1050" s="3"/>
      <c r="EC1050" s="3"/>
      <c r="ED1050" s="3"/>
      <c r="EE1050" s="3"/>
      <c r="EF1050" s="3"/>
      <c r="EG1050" s="3"/>
      <c r="EH1050" s="3"/>
      <c r="EI1050" s="3"/>
      <c r="EJ1050" s="3"/>
      <c r="EK1050" s="3"/>
      <c r="EL1050" s="3"/>
      <c r="EM1050" s="3"/>
      <c r="EN1050" s="3"/>
      <c r="EO1050" s="3"/>
      <c r="EP1050" s="3"/>
      <c r="EQ1050" s="3"/>
      <c r="ER1050" s="3"/>
      <c r="ES1050" s="3"/>
      <c r="ET1050" s="3"/>
      <c r="EU1050" s="3"/>
      <c r="EV1050" s="3"/>
      <c r="EW1050" s="3"/>
      <c r="EX1050" s="3"/>
      <c r="EY1050" s="3"/>
      <c r="EZ1050" s="3"/>
      <c r="FA1050" s="3"/>
      <c r="FB1050" s="3"/>
      <c r="FC1050" s="3"/>
      <c r="FD1050" s="3"/>
      <c r="FE1050" s="3"/>
      <c r="FF1050" s="3"/>
      <c r="FG1050" s="3"/>
      <c r="FH1050" s="3"/>
      <c r="FI1050" s="3"/>
      <c r="FJ1050" s="3"/>
      <c r="FK1050" s="3"/>
      <c r="FL1050" s="3"/>
      <c r="FM1050" s="3"/>
      <c r="FN1050" s="3"/>
      <c r="FO1050" s="3"/>
      <c r="FP1050" s="3"/>
      <c r="FQ1050" s="3"/>
      <c r="FR1050" s="3"/>
      <c r="FS1050" s="3"/>
      <c r="FT1050" s="3"/>
      <c r="FU1050" s="3"/>
      <c r="FV1050" s="3"/>
      <c r="FW1050" s="3"/>
      <c r="FX1050" s="3"/>
      <c r="FY1050" s="3"/>
      <c r="FZ1050" s="3"/>
      <c r="GA1050" s="3"/>
      <c r="GB1050" s="3"/>
      <c r="GC1050" s="3"/>
      <c r="GD1050" s="3"/>
      <c r="GE1050" s="3"/>
      <c r="GF1050" s="3"/>
      <c r="GG1050" s="3"/>
      <c r="GH1050" s="3"/>
      <c r="GI1050" s="3"/>
      <c r="GJ1050" s="3"/>
      <c r="GK1050" s="3"/>
      <c r="GL1050" s="3"/>
      <c r="GM1050" s="3"/>
      <c r="GN1050" s="3"/>
      <c r="GO1050" s="3"/>
      <c r="GP1050" s="3"/>
      <c r="GQ1050" s="3"/>
      <c r="GR1050" s="3"/>
      <c r="GS1050" s="3"/>
      <c r="GT1050" s="3"/>
      <c r="GU1050" s="3"/>
      <c r="GV1050" s="3"/>
      <c r="GW1050" s="3"/>
      <c r="GX1050" s="3"/>
      <c r="GY1050" s="3"/>
      <c r="GZ1050" s="3"/>
      <c r="HA1050" s="3"/>
      <c r="HB1050" s="3"/>
      <c r="HC1050" s="3"/>
      <c r="HD1050" s="3"/>
      <c r="HE1050" s="3"/>
      <c r="HF1050" s="3"/>
      <c r="HG1050" s="3"/>
      <c r="HH1050" s="3"/>
      <c r="HI1050" s="3"/>
      <c r="HJ1050" s="3"/>
      <c r="HK1050" s="3"/>
      <c r="HL1050" s="3"/>
      <c r="HM1050" s="3"/>
      <c r="HN1050" s="3"/>
      <c r="HO1050" s="3"/>
      <c r="HP1050" s="3"/>
      <c r="HQ1050" s="3"/>
      <c r="HR1050" s="3"/>
      <c r="HS1050" s="3"/>
      <c r="HT1050" s="3"/>
      <c r="HU1050" s="3"/>
      <c r="HV1050" s="3"/>
      <c r="HW1050" s="3"/>
      <c r="HX1050" s="3"/>
      <c r="HY1050" s="3"/>
      <c r="HZ1050" s="3"/>
      <c r="IA1050" s="3"/>
      <c r="IB1050" s="3"/>
      <c r="IC1050" s="3"/>
      <c r="ID1050" s="3"/>
      <c r="IE1050" s="3"/>
      <c r="IF1050" s="3"/>
      <c r="IG1050" s="3"/>
      <c r="IH1050" s="3"/>
      <c r="II1050" s="3"/>
      <c r="IJ1050" s="3"/>
      <c r="IK1050" s="3"/>
      <c r="IL1050" s="3"/>
      <c r="IM1050" s="3"/>
      <c r="IN1050" s="3"/>
      <c r="IO1050" s="3"/>
    </row>
    <row r="1051" s="1" customFormat="1" spans="1:249">
      <c r="A1051" s="16" t="s">
        <v>801</v>
      </c>
      <c r="B1051" s="17">
        <v>0</v>
      </c>
      <c r="C1051" s="14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  <c r="DL1051" s="3"/>
      <c r="DM1051" s="3"/>
      <c r="DN1051" s="3"/>
      <c r="DO1051" s="3"/>
      <c r="DP1051" s="3"/>
      <c r="DQ1051" s="3"/>
      <c r="DR1051" s="3"/>
      <c r="DS1051" s="3"/>
      <c r="DT1051" s="3"/>
      <c r="DU1051" s="3"/>
      <c r="DV1051" s="3"/>
      <c r="DW1051" s="3"/>
      <c r="DX1051" s="3"/>
      <c r="DY1051" s="3"/>
      <c r="DZ1051" s="3"/>
      <c r="EA1051" s="3"/>
      <c r="EB1051" s="3"/>
      <c r="EC1051" s="3"/>
      <c r="ED1051" s="3"/>
      <c r="EE1051" s="3"/>
      <c r="EF1051" s="3"/>
      <c r="EG1051" s="3"/>
      <c r="EH1051" s="3"/>
      <c r="EI1051" s="3"/>
      <c r="EJ1051" s="3"/>
      <c r="EK1051" s="3"/>
      <c r="EL1051" s="3"/>
      <c r="EM1051" s="3"/>
      <c r="EN1051" s="3"/>
      <c r="EO1051" s="3"/>
      <c r="EP1051" s="3"/>
      <c r="EQ1051" s="3"/>
      <c r="ER1051" s="3"/>
      <c r="ES1051" s="3"/>
      <c r="ET1051" s="3"/>
      <c r="EU1051" s="3"/>
      <c r="EV1051" s="3"/>
      <c r="EW1051" s="3"/>
      <c r="EX1051" s="3"/>
      <c r="EY1051" s="3"/>
      <c r="EZ1051" s="3"/>
      <c r="FA1051" s="3"/>
      <c r="FB1051" s="3"/>
      <c r="FC1051" s="3"/>
      <c r="FD1051" s="3"/>
      <c r="FE1051" s="3"/>
      <c r="FF1051" s="3"/>
      <c r="FG1051" s="3"/>
      <c r="FH1051" s="3"/>
      <c r="FI1051" s="3"/>
      <c r="FJ1051" s="3"/>
      <c r="FK1051" s="3"/>
      <c r="FL1051" s="3"/>
      <c r="FM1051" s="3"/>
      <c r="FN1051" s="3"/>
      <c r="FO1051" s="3"/>
      <c r="FP1051" s="3"/>
      <c r="FQ1051" s="3"/>
      <c r="FR1051" s="3"/>
      <c r="FS1051" s="3"/>
      <c r="FT1051" s="3"/>
      <c r="FU1051" s="3"/>
      <c r="FV1051" s="3"/>
      <c r="FW1051" s="3"/>
      <c r="FX1051" s="3"/>
      <c r="FY1051" s="3"/>
      <c r="FZ1051" s="3"/>
      <c r="GA1051" s="3"/>
      <c r="GB1051" s="3"/>
      <c r="GC1051" s="3"/>
      <c r="GD1051" s="3"/>
      <c r="GE1051" s="3"/>
      <c r="GF1051" s="3"/>
      <c r="GG1051" s="3"/>
      <c r="GH1051" s="3"/>
      <c r="GI1051" s="3"/>
      <c r="GJ1051" s="3"/>
      <c r="GK1051" s="3"/>
      <c r="GL1051" s="3"/>
      <c r="GM1051" s="3"/>
      <c r="GN1051" s="3"/>
      <c r="GO1051" s="3"/>
      <c r="GP1051" s="3"/>
      <c r="GQ1051" s="3"/>
      <c r="GR1051" s="3"/>
      <c r="GS1051" s="3"/>
      <c r="GT1051" s="3"/>
      <c r="GU1051" s="3"/>
      <c r="GV1051" s="3"/>
      <c r="GW1051" s="3"/>
      <c r="GX1051" s="3"/>
      <c r="GY1051" s="3"/>
      <c r="GZ1051" s="3"/>
      <c r="HA1051" s="3"/>
      <c r="HB1051" s="3"/>
      <c r="HC1051" s="3"/>
      <c r="HD1051" s="3"/>
      <c r="HE1051" s="3"/>
      <c r="HF1051" s="3"/>
      <c r="HG1051" s="3"/>
      <c r="HH1051" s="3"/>
      <c r="HI1051" s="3"/>
      <c r="HJ1051" s="3"/>
      <c r="HK1051" s="3"/>
      <c r="HL1051" s="3"/>
      <c r="HM1051" s="3"/>
      <c r="HN1051" s="3"/>
      <c r="HO1051" s="3"/>
      <c r="HP1051" s="3"/>
      <c r="HQ1051" s="3"/>
      <c r="HR1051" s="3"/>
      <c r="HS1051" s="3"/>
      <c r="HT1051" s="3"/>
      <c r="HU1051" s="3"/>
      <c r="HV1051" s="3"/>
      <c r="HW1051" s="3"/>
      <c r="HX1051" s="3"/>
      <c r="HY1051" s="3"/>
      <c r="HZ1051" s="3"/>
      <c r="IA1051" s="3"/>
      <c r="IB1051" s="3"/>
      <c r="IC1051" s="3"/>
      <c r="ID1051" s="3"/>
      <c r="IE1051" s="3"/>
      <c r="IF1051" s="3"/>
      <c r="IG1051" s="3"/>
      <c r="IH1051" s="3"/>
      <c r="II1051" s="3"/>
      <c r="IJ1051" s="3"/>
      <c r="IK1051" s="3"/>
      <c r="IL1051" s="3"/>
      <c r="IM1051" s="3"/>
      <c r="IN1051" s="3"/>
      <c r="IO1051" s="3"/>
    </row>
    <row r="1052" s="1" customFormat="1" spans="1:249">
      <c r="A1052" s="16" t="s">
        <v>802</v>
      </c>
      <c r="B1052" s="17">
        <v>0</v>
      </c>
      <c r="C1052" s="14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  <c r="DW1052" s="3"/>
      <c r="DX1052" s="3"/>
      <c r="DY1052" s="3"/>
      <c r="DZ1052" s="3"/>
      <c r="EA1052" s="3"/>
      <c r="EB1052" s="3"/>
      <c r="EC1052" s="3"/>
      <c r="ED1052" s="3"/>
      <c r="EE1052" s="3"/>
      <c r="EF1052" s="3"/>
      <c r="EG1052" s="3"/>
      <c r="EH1052" s="3"/>
      <c r="EI1052" s="3"/>
      <c r="EJ1052" s="3"/>
      <c r="EK1052" s="3"/>
      <c r="EL1052" s="3"/>
      <c r="EM1052" s="3"/>
      <c r="EN1052" s="3"/>
      <c r="EO1052" s="3"/>
      <c r="EP1052" s="3"/>
      <c r="EQ1052" s="3"/>
      <c r="ER1052" s="3"/>
      <c r="ES1052" s="3"/>
      <c r="ET1052" s="3"/>
      <c r="EU1052" s="3"/>
      <c r="EV1052" s="3"/>
      <c r="EW1052" s="3"/>
      <c r="EX1052" s="3"/>
      <c r="EY1052" s="3"/>
      <c r="EZ1052" s="3"/>
      <c r="FA1052" s="3"/>
      <c r="FB1052" s="3"/>
      <c r="FC1052" s="3"/>
      <c r="FD1052" s="3"/>
      <c r="FE1052" s="3"/>
      <c r="FF1052" s="3"/>
      <c r="FG1052" s="3"/>
      <c r="FH1052" s="3"/>
      <c r="FI1052" s="3"/>
      <c r="FJ1052" s="3"/>
      <c r="FK1052" s="3"/>
      <c r="FL1052" s="3"/>
      <c r="FM1052" s="3"/>
      <c r="FN1052" s="3"/>
      <c r="FO1052" s="3"/>
      <c r="FP1052" s="3"/>
      <c r="FQ1052" s="3"/>
      <c r="FR1052" s="3"/>
      <c r="FS1052" s="3"/>
      <c r="FT1052" s="3"/>
      <c r="FU1052" s="3"/>
      <c r="FV1052" s="3"/>
      <c r="FW1052" s="3"/>
      <c r="FX1052" s="3"/>
      <c r="FY1052" s="3"/>
      <c r="FZ1052" s="3"/>
      <c r="GA1052" s="3"/>
      <c r="GB1052" s="3"/>
      <c r="GC1052" s="3"/>
      <c r="GD1052" s="3"/>
      <c r="GE1052" s="3"/>
      <c r="GF1052" s="3"/>
      <c r="GG1052" s="3"/>
      <c r="GH1052" s="3"/>
      <c r="GI1052" s="3"/>
      <c r="GJ1052" s="3"/>
      <c r="GK1052" s="3"/>
      <c r="GL1052" s="3"/>
      <c r="GM1052" s="3"/>
      <c r="GN1052" s="3"/>
      <c r="GO1052" s="3"/>
      <c r="GP1052" s="3"/>
      <c r="GQ1052" s="3"/>
      <c r="GR1052" s="3"/>
      <c r="GS1052" s="3"/>
      <c r="GT1052" s="3"/>
      <c r="GU1052" s="3"/>
      <c r="GV1052" s="3"/>
      <c r="GW1052" s="3"/>
      <c r="GX1052" s="3"/>
      <c r="GY1052" s="3"/>
      <c r="GZ1052" s="3"/>
      <c r="HA1052" s="3"/>
      <c r="HB1052" s="3"/>
      <c r="HC1052" s="3"/>
      <c r="HD1052" s="3"/>
      <c r="HE1052" s="3"/>
      <c r="HF1052" s="3"/>
      <c r="HG1052" s="3"/>
      <c r="HH1052" s="3"/>
      <c r="HI1052" s="3"/>
      <c r="HJ1052" s="3"/>
      <c r="HK1052" s="3"/>
      <c r="HL1052" s="3"/>
      <c r="HM1052" s="3"/>
      <c r="HN1052" s="3"/>
      <c r="HO1052" s="3"/>
      <c r="HP1052" s="3"/>
      <c r="HQ1052" s="3"/>
      <c r="HR1052" s="3"/>
      <c r="HS1052" s="3"/>
      <c r="HT1052" s="3"/>
      <c r="HU1052" s="3"/>
      <c r="HV1052" s="3"/>
      <c r="HW1052" s="3"/>
      <c r="HX1052" s="3"/>
      <c r="HY1052" s="3"/>
      <c r="HZ1052" s="3"/>
      <c r="IA1052" s="3"/>
      <c r="IB1052" s="3"/>
      <c r="IC1052" s="3"/>
      <c r="ID1052" s="3"/>
      <c r="IE1052" s="3"/>
      <c r="IF1052" s="3"/>
      <c r="IG1052" s="3"/>
      <c r="IH1052" s="3"/>
      <c r="II1052" s="3"/>
      <c r="IJ1052" s="3"/>
      <c r="IK1052" s="3"/>
      <c r="IL1052" s="3"/>
      <c r="IM1052" s="3"/>
      <c r="IN1052" s="3"/>
      <c r="IO1052" s="3"/>
    </row>
    <row r="1053" s="1" customFormat="1" spans="1:249">
      <c r="A1053" s="16" t="s">
        <v>803</v>
      </c>
      <c r="B1053" s="17">
        <v>0</v>
      </c>
      <c r="C1053" s="14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  <c r="DL1053" s="3"/>
      <c r="DM1053" s="3"/>
      <c r="DN1053" s="3"/>
      <c r="DO1053" s="3"/>
      <c r="DP1053" s="3"/>
      <c r="DQ1053" s="3"/>
      <c r="DR1053" s="3"/>
      <c r="DS1053" s="3"/>
      <c r="DT1053" s="3"/>
      <c r="DU1053" s="3"/>
      <c r="DV1053" s="3"/>
      <c r="DW1053" s="3"/>
      <c r="DX1053" s="3"/>
      <c r="DY1053" s="3"/>
      <c r="DZ1053" s="3"/>
      <c r="EA1053" s="3"/>
      <c r="EB1053" s="3"/>
      <c r="EC1053" s="3"/>
      <c r="ED1053" s="3"/>
      <c r="EE1053" s="3"/>
      <c r="EF1053" s="3"/>
      <c r="EG1053" s="3"/>
      <c r="EH1053" s="3"/>
      <c r="EI1053" s="3"/>
      <c r="EJ1053" s="3"/>
      <c r="EK1053" s="3"/>
      <c r="EL1053" s="3"/>
      <c r="EM1053" s="3"/>
      <c r="EN1053" s="3"/>
      <c r="EO1053" s="3"/>
      <c r="EP1053" s="3"/>
      <c r="EQ1053" s="3"/>
      <c r="ER1053" s="3"/>
      <c r="ES1053" s="3"/>
      <c r="ET1053" s="3"/>
      <c r="EU1053" s="3"/>
      <c r="EV1053" s="3"/>
      <c r="EW1053" s="3"/>
      <c r="EX1053" s="3"/>
      <c r="EY1053" s="3"/>
      <c r="EZ1053" s="3"/>
      <c r="FA1053" s="3"/>
      <c r="FB1053" s="3"/>
      <c r="FC1053" s="3"/>
      <c r="FD1053" s="3"/>
      <c r="FE1053" s="3"/>
      <c r="FF1053" s="3"/>
      <c r="FG1053" s="3"/>
      <c r="FH1053" s="3"/>
      <c r="FI1053" s="3"/>
      <c r="FJ1053" s="3"/>
      <c r="FK1053" s="3"/>
      <c r="FL1053" s="3"/>
      <c r="FM1053" s="3"/>
      <c r="FN1053" s="3"/>
      <c r="FO1053" s="3"/>
      <c r="FP1053" s="3"/>
      <c r="FQ1053" s="3"/>
      <c r="FR1053" s="3"/>
      <c r="FS1053" s="3"/>
      <c r="FT1053" s="3"/>
      <c r="FU1053" s="3"/>
      <c r="FV1053" s="3"/>
      <c r="FW1053" s="3"/>
      <c r="FX1053" s="3"/>
      <c r="FY1053" s="3"/>
      <c r="FZ1053" s="3"/>
      <c r="GA1053" s="3"/>
      <c r="GB1053" s="3"/>
      <c r="GC1053" s="3"/>
      <c r="GD1053" s="3"/>
      <c r="GE1053" s="3"/>
      <c r="GF1053" s="3"/>
      <c r="GG1053" s="3"/>
      <c r="GH1053" s="3"/>
      <c r="GI1053" s="3"/>
      <c r="GJ1053" s="3"/>
      <c r="GK1053" s="3"/>
      <c r="GL1053" s="3"/>
      <c r="GM1053" s="3"/>
      <c r="GN1053" s="3"/>
      <c r="GO1053" s="3"/>
      <c r="GP1053" s="3"/>
      <c r="GQ1053" s="3"/>
      <c r="GR1053" s="3"/>
      <c r="GS1053" s="3"/>
      <c r="GT1053" s="3"/>
      <c r="GU1053" s="3"/>
      <c r="GV1053" s="3"/>
      <c r="GW1053" s="3"/>
      <c r="GX1053" s="3"/>
      <c r="GY1053" s="3"/>
      <c r="GZ1053" s="3"/>
      <c r="HA1053" s="3"/>
      <c r="HB1053" s="3"/>
      <c r="HC1053" s="3"/>
      <c r="HD1053" s="3"/>
      <c r="HE1053" s="3"/>
      <c r="HF1053" s="3"/>
      <c r="HG1053" s="3"/>
      <c r="HH1053" s="3"/>
      <c r="HI1053" s="3"/>
      <c r="HJ1053" s="3"/>
      <c r="HK1053" s="3"/>
      <c r="HL1053" s="3"/>
      <c r="HM1053" s="3"/>
      <c r="HN1053" s="3"/>
      <c r="HO1053" s="3"/>
      <c r="HP1053" s="3"/>
      <c r="HQ1053" s="3"/>
      <c r="HR1053" s="3"/>
      <c r="HS1053" s="3"/>
      <c r="HT1053" s="3"/>
      <c r="HU1053" s="3"/>
      <c r="HV1053" s="3"/>
      <c r="HW1053" s="3"/>
      <c r="HX1053" s="3"/>
      <c r="HY1053" s="3"/>
      <c r="HZ1053" s="3"/>
      <c r="IA1053" s="3"/>
      <c r="IB1053" s="3"/>
      <c r="IC1053" s="3"/>
      <c r="ID1053" s="3"/>
      <c r="IE1053" s="3"/>
      <c r="IF1053" s="3"/>
      <c r="IG1053" s="3"/>
      <c r="IH1053" s="3"/>
      <c r="II1053" s="3"/>
      <c r="IJ1053" s="3"/>
      <c r="IK1053" s="3"/>
      <c r="IL1053" s="3"/>
      <c r="IM1053" s="3"/>
      <c r="IN1053" s="3"/>
      <c r="IO1053" s="3"/>
    </row>
    <row r="1054" s="1" customFormat="1" spans="1:249">
      <c r="A1054" s="16" t="s">
        <v>804</v>
      </c>
      <c r="B1054" s="17">
        <v>0</v>
      </c>
      <c r="C1054" s="14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  <c r="EA1054" s="3"/>
      <c r="EB1054" s="3"/>
      <c r="EC1054" s="3"/>
      <c r="ED1054" s="3"/>
      <c r="EE1054" s="3"/>
      <c r="EF1054" s="3"/>
      <c r="EG1054" s="3"/>
      <c r="EH1054" s="3"/>
      <c r="EI1054" s="3"/>
      <c r="EJ1054" s="3"/>
      <c r="EK1054" s="3"/>
      <c r="EL1054" s="3"/>
      <c r="EM1054" s="3"/>
      <c r="EN1054" s="3"/>
      <c r="EO1054" s="3"/>
      <c r="EP1054" s="3"/>
      <c r="EQ1054" s="3"/>
      <c r="ER1054" s="3"/>
      <c r="ES1054" s="3"/>
      <c r="ET1054" s="3"/>
      <c r="EU1054" s="3"/>
      <c r="EV1054" s="3"/>
      <c r="EW1054" s="3"/>
      <c r="EX1054" s="3"/>
      <c r="EY1054" s="3"/>
      <c r="EZ1054" s="3"/>
      <c r="FA1054" s="3"/>
      <c r="FB1054" s="3"/>
      <c r="FC1054" s="3"/>
      <c r="FD1054" s="3"/>
      <c r="FE1054" s="3"/>
      <c r="FF1054" s="3"/>
      <c r="FG1054" s="3"/>
      <c r="FH1054" s="3"/>
      <c r="FI1054" s="3"/>
      <c r="FJ1054" s="3"/>
      <c r="FK1054" s="3"/>
      <c r="FL1054" s="3"/>
      <c r="FM1054" s="3"/>
      <c r="FN1054" s="3"/>
      <c r="FO1054" s="3"/>
      <c r="FP1054" s="3"/>
      <c r="FQ1054" s="3"/>
      <c r="FR1054" s="3"/>
      <c r="FS1054" s="3"/>
      <c r="FT1054" s="3"/>
      <c r="FU1054" s="3"/>
      <c r="FV1054" s="3"/>
      <c r="FW1054" s="3"/>
      <c r="FX1054" s="3"/>
      <c r="FY1054" s="3"/>
      <c r="FZ1054" s="3"/>
      <c r="GA1054" s="3"/>
      <c r="GB1054" s="3"/>
      <c r="GC1054" s="3"/>
      <c r="GD1054" s="3"/>
      <c r="GE1054" s="3"/>
      <c r="GF1054" s="3"/>
      <c r="GG1054" s="3"/>
      <c r="GH1054" s="3"/>
      <c r="GI1054" s="3"/>
      <c r="GJ1054" s="3"/>
      <c r="GK1054" s="3"/>
      <c r="GL1054" s="3"/>
      <c r="GM1054" s="3"/>
      <c r="GN1054" s="3"/>
      <c r="GO1054" s="3"/>
      <c r="GP1054" s="3"/>
      <c r="GQ1054" s="3"/>
      <c r="GR1054" s="3"/>
      <c r="GS1054" s="3"/>
      <c r="GT1054" s="3"/>
      <c r="GU1054" s="3"/>
      <c r="GV1054" s="3"/>
      <c r="GW1054" s="3"/>
      <c r="GX1054" s="3"/>
      <c r="GY1054" s="3"/>
      <c r="GZ1054" s="3"/>
      <c r="HA1054" s="3"/>
      <c r="HB1054" s="3"/>
      <c r="HC1054" s="3"/>
      <c r="HD1054" s="3"/>
      <c r="HE1054" s="3"/>
      <c r="HF1054" s="3"/>
      <c r="HG1054" s="3"/>
      <c r="HH1054" s="3"/>
      <c r="HI1054" s="3"/>
      <c r="HJ1054" s="3"/>
      <c r="HK1054" s="3"/>
      <c r="HL1054" s="3"/>
      <c r="HM1054" s="3"/>
      <c r="HN1054" s="3"/>
      <c r="HO1054" s="3"/>
      <c r="HP1054" s="3"/>
      <c r="HQ1054" s="3"/>
      <c r="HR1054" s="3"/>
      <c r="HS1054" s="3"/>
      <c r="HT1054" s="3"/>
      <c r="HU1054" s="3"/>
      <c r="HV1054" s="3"/>
      <c r="HW1054" s="3"/>
      <c r="HX1054" s="3"/>
      <c r="HY1054" s="3"/>
      <c r="HZ1054" s="3"/>
      <c r="IA1054" s="3"/>
      <c r="IB1054" s="3"/>
      <c r="IC1054" s="3"/>
      <c r="ID1054" s="3"/>
      <c r="IE1054" s="3"/>
      <c r="IF1054" s="3"/>
      <c r="IG1054" s="3"/>
      <c r="IH1054" s="3"/>
      <c r="II1054" s="3"/>
      <c r="IJ1054" s="3"/>
      <c r="IK1054" s="3"/>
      <c r="IL1054" s="3"/>
      <c r="IM1054" s="3"/>
      <c r="IN1054" s="3"/>
      <c r="IO1054" s="3"/>
    </row>
    <row r="1055" s="1" customFormat="1" spans="1:249">
      <c r="A1055" s="16" t="s">
        <v>18</v>
      </c>
      <c r="B1055" s="17">
        <v>0</v>
      </c>
      <c r="C1055" s="14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  <c r="DL1055" s="3"/>
      <c r="DM1055" s="3"/>
      <c r="DN1055" s="3"/>
      <c r="DO1055" s="3"/>
      <c r="DP1055" s="3"/>
      <c r="DQ1055" s="3"/>
      <c r="DR1055" s="3"/>
      <c r="DS1055" s="3"/>
      <c r="DT1055" s="3"/>
      <c r="DU1055" s="3"/>
      <c r="DV1055" s="3"/>
      <c r="DW1055" s="3"/>
      <c r="DX1055" s="3"/>
      <c r="DY1055" s="3"/>
      <c r="DZ1055" s="3"/>
      <c r="EA1055" s="3"/>
      <c r="EB1055" s="3"/>
      <c r="EC1055" s="3"/>
      <c r="ED1055" s="3"/>
      <c r="EE1055" s="3"/>
      <c r="EF1055" s="3"/>
      <c r="EG1055" s="3"/>
      <c r="EH1055" s="3"/>
      <c r="EI1055" s="3"/>
      <c r="EJ1055" s="3"/>
      <c r="EK1055" s="3"/>
      <c r="EL1055" s="3"/>
      <c r="EM1055" s="3"/>
      <c r="EN1055" s="3"/>
      <c r="EO1055" s="3"/>
      <c r="EP1055" s="3"/>
      <c r="EQ1055" s="3"/>
      <c r="ER1055" s="3"/>
      <c r="ES1055" s="3"/>
      <c r="ET1055" s="3"/>
      <c r="EU1055" s="3"/>
      <c r="EV1055" s="3"/>
      <c r="EW1055" s="3"/>
      <c r="EX1055" s="3"/>
      <c r="EY1055" s="3"/>
      <c r="EZ1055" s="3"/>
      <c r="FA1055" s="3"/>
      <c r="FB1055" s="3"/>
      <c r="FC1055" s="3"/>
      <c r="FD1055" s="3"/>
      <c r="FE1055" s="3"/>
      <c r="FF1055" s="3"/>
      <c r="FG1055" s="3"/>
      <c r="FH1055" s="3"/>
      <c r="FI1055" s="3"/>
      <c r="FJ1055" s="3"/>
      <c r="FK1055" s="3"/>
      <c r="FL1055" s="3"/>
      <c r="FM1055" s="3"/>
      <c r="FN1055" s="3"/>
      <c r="FO1055" s="3"/>
      <c r="FP1055" s="3"/>
      <c r="FQ1055" s="3"/>
      <c r="FR1055" s="3"/>
      <c r="FS1055" s="3"/>
      <c r="FT1055" s="3"/>
      <c r="FU1055" s="3"/>
      <c r="FV1055" s="3"/>
      <c r="FW1055" s="3"/>
      <c r="FX1055" s="3"/>
      <c r="FY1055" s="3"/>
      <c r="FZ1055" s="3"/>
      <c r="GA1055" s="3"/>
      <c r="GB1055" s="3"/>
      <c r="GC1055" s="3"/>
      <c r="GD1055" s="3"/>
      <c r="GE1055" s="3"/>
      <c r="GF1055" s="3"/>
      <c r="GG1055" s="3"/>
      <c r="GH1055" s="3"/>
      <c r="GI1055" s="3"/>
      <c r="GJ1055" s="3"/>
      <c r="GK1055" s="3"/>
      <c r="GL1055" s="3"/>
      <c r="GM1055" s="3"/>
      <c r="GN1055" s="3"/>
      <c r="GO1055" s="3"/>
      <c r="GP1055" s="3"/>
      <c r="GQ1055" s="3"/>
      <c r="GR1055" s="3"/>
      <c r="GS1055" s="3"/>
      <c r="GT1055" s="3"/>
      <c r="GU1055" s="3"/>
      <c r="GV1055" s="3"/>
      <c r="GW1055" s="3"/>
      <c r="GX1055" s="3"/>
      <c r="GY1055" s="3"/>
      <c r="GZ1055" s="3"/>
      <c r="HA1055" s="3"/>
      <c r="HB1055" s="3"/>
      <c r="HC1055" s="3"/>
      <c r="HD1055" s="3"/>
      <c r="HE1055" s="3"/>
      <c r="HF1055" s="3"/>
      <c r="HG1055" s="3"/>
      <c r="HH1055" s="3"/>
      <c r="HI1055" s="3"/>
      <c r="HJ1055" s="3"/>
      <c r="HK1055" s="3"/>
      <c r="HL1055" s="3"/>
      <c r="HM1055" s="3"/>
      <c r="HN1055" s="3"/>
      <c r="HO1055" s="3"/>
      <c r="HP1055" s="3"/>
      <c r="HQ1055" s="3"/>
      <c r="HR1055" s="3"/>
      <c r="HS1055" s="3"/>
      <c r="HT1055" s="3"/>
      <c r="HU1055" s="3"/>
      <c r="HV1055" s="3"/>
      <c r="HW1055" s="3"/>
      <c r="HX1055" s="3"/>
      <c r="HY1055" s="3"/>
      <c r="HZ1055" s="3"/>
      <c r="IA1055" s="3"/>
      <c r="IB1055" s="3"/>
      <c r="IC1055" s="3"/>
      <c r="ID1055" s="3"/>
      <c r="IE1055" s="3"/>
      <c r="IF1055" s="3"/>
      <c r="IG1055" s="3"/>
      <c r="IH1055" s="3"/>
      <c r="II1055" s="3"/>
      <c r="IJ1055" s="3"/>
      <c r="IK1055" s="3"/>
      <c r="IL1055" s="3"/>
      <c r="IM1055" s="3"/>
      <c r="IN1055" s="3"/>
      <c r="IO1055" s="3"/>
    </row>
    <row r="1056" s="1" customFormat="1" spans="1:249">
      <c r="A1056" s="16" t="s">
        <v>805</v>
      </c>
      <c r="B1056" s="17">
        <v>0</v>
      </c>
      <c r="C1056" s="14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  <c r="DL1056" s="3"/>
      <c r="DM1056" s="3"/>
      <c r="DN1056" s="3"/>
      <c r="DO1056" s="3"/>
      <c r="DP1056" s="3"/>
      <c r="DQ1056" s="3"/>
      <c r="DR1056" s="3"/>
      <c r="DS1056" s="3"/>
      <c r="DT1056" s="3"/>
      <c r="DU1056" s="3"/>
      <c r="DV1056" s="3"/>
      <c r="DW1056" s="3"/>
      <c r="DX1056" s="3"/>
      <c r="DY1056" s="3"/>
      <c r="DZ1056" s="3"/>
      <c r="EA1056" s="3"/>
      <c r="EB1056" s="3"/>
      <c r="EC1056" s="3"/>
      <c r="ED1056" s="3"/>
      <c r="EE1056" s="3"/>
      <c r="EF1056" s="3"/>
      <c r="EG1056" s="3"/>
      <c r="EH1056" s="3"/>
      <c r="EI1056" s="3"/>
      <c r="EJ1056" s="3"/>
      <c r="EK1056" s="3"/>
      <c r="EL1056" s="3"/>
      <c r="EM1056" s="3"/>
      <c r="EN1056" s="3"/>
      <c r="EO1056" s="3"/>
      <c r="EP1056" s="3"/>
      <c r="EQ1056" s="3"/>
      <c r="ER1056" s="3"/>
      <c r="ES1056" s="3"/>
      <c r="ET1056" s="3"/>
      <c r="EU1056" s="3"/>
      <c r="EV1056" s="3"/>
      <c r="EW1056" s="3"/>
      <c r="EX1056" s="3"/>
      <c r="EY1056" s="3"/>
      <c r="EZ1056" s="3"/>
      <c r="FA1056" s="3"/>
      <c r="FB1056" s="3"/>
      <c r="FC1056" s="3"/>
      <c r="FD1056" s="3"/>
      <c r="FE1056" s="3"/>
      <c r="FF1056" s="3"/>
      <c r="FG1056" s="3"/>
      <c r="FH1056" s="3"/>
      <c r="FI1056" s="3"/>
      <c r="FJ1056" s="3"/>
      <c r="FK1056" s="3"/>
      <c r="FL1056" s="3"/>
      <c r="FM1056" s="3"/>
      <c r="FN1056" s="3"/>
      <c r="FO1056" s="3"/>
      <c r="FP1056" s="3"/>
      <c r="FQ1056" s="3"/>
      <c r="FR1056" s="3"/>
      <c r="FS1056" s="3"/>
      <c r="FT1056" s="3"/>
      <c r="FU1056" s="3"/>
      <c r="FV1056" s="3"/>
      <c r="FW1056" s="3"/>
      <c r="FX1056" s="3"/>
      <c r="FY1056" s="3"/>
      <c r="FZ1056" s="3"/>
      <c r="GA1056" s="3"/>
      <c r="GB1056" s="3"/>
      <c r="GC1056" s="3"/>
      <c r="GD1056" s="3"/>
      <c r="GE1056" s="3"/>
      <c r="GF1056" s="3"/>
      <c r="GG1056" s="3"/>
      <c r="GH1056" s="3"/>
      <c r="GI1056" s="3"/>
      <c r="GJ1056" s="3"/>
      <c r="GK1056" s="3"/>
      <c r="GL1056" s="3"/>
      <c r="GM1056" s="3"/>
      <c r="GN1056" s="3"/>
      <c r="GO1056" s="3"/>
      <c r="GP1056" s="3"/>
      <c r="GQ1056" s="3"/>
      <c r="GR1056" s="3"/>
      <c r="GS1056" s="3"/>
      <c r="GT1056" s="3"/>
      <c r="GU1056" s="3"/>
      <c r="GV1056" s="3"/>
      <c r="GW1056" s="3"/>
      <c r="GX1056" s="3"/>
      <c r="GY1056" s="3"/>
      <c r="GZ1056" s="3"/>
      <c r="HA1056" s="3"/>
      <c r="HB1056" s="3"/>
      <c r="HC1056" s="3"/>
      <c r="HD1056" s="3"/>
      <c r="HE1056" s="3"/>
      <c r="HF1056" s="3"/>
      <c r="HG1056" s="3"/>
      <c r="HH1056" s="3"/>
      <c r="HI1056" s="3"/>
      <c r="HJ1056" s="3"/>
      <c r="HK1056" s="3"/>
      <c r="HL1056" s="3"/>
      <c r="HM1056" s="3"/>
      <c r="HN1056" s="3"/>
      <c r="HO1056" s="3"/>
      <c r="HP1056" s="3"/>
      <c r="HQ1056" s="3"/>
      <c r="HR1056" s="3"/>
      <c r="HS1056" s="3"/>
      <c r="HT1056" s="3"/>
      <c r="HU1056" s="3"/>
      <c r="HV1056" s="3"/>
      <c r="HW1056" s="3"/>
      <c r="HX1056" s="3"/>
      <c r="HY1056" s="3"/>
      <c r="HZ1056" s="3"/>
      <c r="IA1056" s="3"/>
      <c r="IB1056" s="3"/>
      <c r="IC1056" s="3"/>
      <c r="ID1056" s="3"/>
      <c r="IE1056" s="3"/>
      <c r="IF1056" s="3"/>
      <c r="IG1056" s="3"/>
      <c r="IH1056" s="3"/>
      <c r="II1056" s="3"/>
      <c r="IJ1056" s="3"/>
      <c r="IK1056" s="3"/>
      <c r="IL1056" s="3"/>
      <c r="IM1056" s="3"/>
      <c r="IN1056" s="3"/>
      <c r="IO1056" s="3"/>
    </row>
    <row r="1057" s="1" customFormat="1" spans="1:249">
      <c r="A1057" s="15" t="s">
        <v>806</v>
      </c>
      <c r="B1057" s="13">
        <f>SUM(B1058:B1063)</f>
        <v>0</v>
      </c>
      <c r="C1057" s="14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  <c r="DL1057" s="3"/>
      <c r="DM1057" s="3"/>
      <c r="DN1057" s="3"/>
      <c r="DO1057" s="3"/>
      <c r="DP1057" s="3"/>
      <c r="DQ1057" s="3"/>
      <c r="DR1057" s="3"/>
      <c r="DS1057" s="3"/>
      <c r="DT1057" s="3"/>
      <c r="DU1057" s="3"/>
      <c r="DV1057" s="3"/>
      <c r="DW1057" s="3"/>
      <c r="DX1057" s="3"/>
      <c r="DY1057" s="3"/>
      <c r="DZ1057" s="3"/>
      <c r="EA1057" s="3"/>
      <c r="EB1057" s="3"/>
      <c r="EC1057" s="3"/>
      <c r="ED1057" s="3"/>
      <c r="EE1057" s="3"/>
      <c r="EF1057" s="3"/>
      <c r="EG1057" s="3"/>
      <c r="EH1057" s="3"/>
      <c r="EI1057" s="3"/>
      <c r="EJ1057" s="3"/>
      <c r="EK1057" s="3"/>
      <c r="EL1057" s="3"/>
      <c r="EM1057" s="3"/>
      <c r="EN1057" s="3"/>
      <c r="EO1057" s="3"/>
      <c r="EP1057" s="3"/>
      <c r="EQ1057" s="3"/>
      <c r="ER1057" s="3"/>
      <c r="ES1057" s="3"/>
      <c r="ET1057" s="3"/>
      <c r="EU1057" s="3"/>
      <c r="EV1057" s="3"/>
      <c r="EW1057" s="3"/>
      <c r="EX1057" s="3"/>
      <c r="EY1057" s="3"/>
      <c r="EZ1057" s="3"/>
      <c r="FA1057" s="3"/>
      <c r="FB1057" s="3"/>
      <c r="FC1057" s="3"/>
      <c r="FD1057" s="3"/>
      <c r="FE1057" s="3"/>
      <c r="FF1057" s="3"/>
      <c r="FG1057" s="3"/>
      <c r="FH1057" s="3"/>
      <c r="FI1057" s="3"/>
      <c r="FJ1057" s="3"/>
      <c r="FK1057" s="3"/>
      <c r="FL1057" s="3"/>
      <c r="FM1057" s="3"/>
      <c r="FN1057" s="3"/>
      <c r="FO1057" s="3"/>
      <c r="FP1057" s="3"/>
      <c r="FQ1057" s="3"/>
      <c r="FR1057" s="3"/>
      <c r="FS1057" s="3"/>
      <c r="FT1057" s="3"/>
      <c r="FU1057" s="3"/>
      <c r="FV1057" s="3"/>
      <c r="FW1057" s="3"/>
      <c r="FX1057" s="3"/>
      <c r="FY1057" s="3"/>
      <c r="FZ1057" s="3"/>
      <c r="GA1057" s="3"/>
      <c r="GB1057" s="3"/>
      <c r="GC1057" s="3"/>
      <c r="GD1057" s="3"/>
      <c r="GE1057" s="3"/>
      <c r="GF1057" s="3"/>
      <c r="GG1057" s="3"/>
      <c r="GH1057" s="3"/>
      <c r="GI1057" s="3"/>
      <c r="GJ1057" s="3"/>
      <c r="GK1057" s="3"/>
      <c r="GL1057" s="3"/>
      <c r="GM1057" s="3"/>
      <c r="GN1057" s="3"/>
      <c r="GO1057" s="3"/>
      <c r="GP1057" s="3"/>
      <c r="GQ1057" s="3"/>
      <c r="GR1057" s="3"/>
      <c r="GS1057" s="3"/>
      <c r="GT1057" s="3"/>
      <c r="GU1057" s="3"/>
      <c r="GV1057" s="3"/>
      <c r="GW1057" s="3"/>
      <c r="GX1057" s="3"/>
      <c r="GY1057" s="3"/>
      <c r="GZ1057" s="3"/>
      <c r="HA1057" s="3"/>
      <c r="HB1057" s="3"/>
      <c r="HC1057" s="3"/>
      <c r="HD1057" s="3"/>
      <c r="HE1057" s="3"/>
      <c r="HF1057" s="3"/>
      <c r="HG1057" s="3"/>
      <c r="HH1057" s="3"/>
      <c r="HI1057" s="3"/>
      <c r="HJ1057" s="3"/>
      <c r="HK1057" s="3"/>
      <c r="HL1057" s="3"/>
      <c r="HM1057" s="3"/>
      <c r="HN1057" s="3"/>
      <c r="HO1057" s="3"/>
      <c r="HP1057" s="3"/>
      <c r="HQ1057" s="3"/>
      <c r="HR1057" s="3"/>
      <c r="HS1057" s="3"/>
      <c r="HT1057" s="3"/>
      <c r="HU1057" s="3"/>
      <c r="HV1057" s="3"/>
      <c r="HW1057" s="3"/>
      <c r="HX1057" s="3"/>
      <c r="HY1057" s="3"/>
      <c r="HZ1057" s="3"/>
      <c r="IA1057" s="3"/>
      <c r="IB1057" s="3"/>
      <c r="IC1057" s="3"/>
      <c r="ID1057" s="3"/>
      <c r="IE1057" s="3"/>
      <c r="IF1057" s="3"/>
      <c r="IG1057" s="3"/>
      <c r="IH1057" s="3"/>
      <c r="II1057" s="3"/>
      <c r="IJ1057" s="3"/>
      <c r="IK1057" s="3"/>
      <c r="IL1057" s="3"/>
      <c r="IM1057" s="3"/>
      <c r="IN1057" s="3"/>
      <c r="IO1057" s="3"/>
    </row>
    <row r="1058" s="1" customFormat="1" spans="1:249">
      <c r="A1058" s="16" t="s">
        <v>9</v>
      </c>
      <c r="B1058" s="17">
        <v>0</v>
      </c>
      <c r="C1058" s="14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  <c r="EJ1058" s="3"/>
      <c r="EK1058" s="3"/>
      <c r="EL1058" s="3"/>
      <c r="EM1058" s="3"/>
      <c r="EN1058" s="3"/>
      <c r="EO1058" s="3"/>
      <c r="EP1058" s="3"/>
      <c r="EQ1058" s="3"/>
      <c r="ER1058" s="3"/>
      <c r="ES1058" s="3"/>
      <c r="ET1058" s="3"/>
      <c r="EU1058" s="3"/>
      <c r="EV1058" s="3"/>
      <c r="EW1058" s="3"/>
      <c r="EX1058" s="3"/>
      <c r="EY1058" s="3"/>
      <c r="EZ1058" s="3"/>
      <c r="FA1058" s="3"/>
      <c r="FB1058" s="3"/>
      <c r="FC1058" s="3"/>
      <c r="FD1058" s="3"/>
      <c r="FE1058" s="3"/>
      <c r="FF1058" s="3"/>
      <c r="FG1058" s="3"/>
      <c r="FH1058" s="3"/>
      <c r="FI1058" s="3"/>
      <c r="FJ1058" s="3"/>
      <c r="FK1058" s="3"/>
      <c r="FL1058" s="3"/>
      <c r="FM1058" s="3"/>
      <c r="FN1058" s="3"/>
      <c r="FO1058" s="3"/>
      <c r="FP1058" s="3"/>
      <c r="FQ1058" s="3"/>
      <c r="FR1058" s="3"/>
      <c r="FS1058" s="3"/>
      <c r="FT1058" s="3"/>
      <c r="FU1058" s="3"/>
      <c r="FV1058" s="3"/>
      <c r="FW1058" s="3"/>
      <c r="FX1058" s="3"/>
      <c r="FY1058" s="3"/>
      <c r="FZ1058" s="3"/>
      <c r="GA1058" s="3"/>
      <c r="GB1058" s="3"/>
      <c r="GC1058" s="3"/>
      <c r="GD1058" s="3"/>
      <c r="GE1058" s="3"/>
      <c r="GF1058" s="3"/>
      <c r="GG1058" s="3"/>
      <c r="GH1058" s="3"/>
      <c r="GI1058" s="3"/>
      <c r="GJ1058" s="3"/>
      <c r="GK1058" s="3"/>
      <c r="GL1058" s="3"/>
      <c r="GM1058" s="3"/>
      <c r="GN1058" s="3"/>
      <c r="GO1058" s="3"/>
      <c r="GP1058" s="3"/>
      <c r="GQ1058" s="3"/>
      <c r="GR1058" s="3"/>
      <c r="GS1058" s="3"/>
      <c r="GT1058" s="3"/>
      <c r="GU1058" s="3"/>
      <c r="GV1058" s="3"/>
      <c r="GW1058" s="3"/>
      <c r="GX1058" s="3"/>
      <c r="GY1058" s="3"/>
      <c r="GZ1058" s="3"/>
      <c r="HA1058" s="3"/>
      <c r="HB1058" s="3"/>
      <c r="HC1058" s="3"/>
      <c r="HD1058" s="3"/>
      <c r="HE1058" s="3"/>
      <c r="HF1058" s="3"/>
      <c r="HG1058" s="3"/>
      <c r="HH1058" s="3"/>
      <c r="HI1058" s="3"/>
      <c r="HJ1058" s="3"/>
      <c r="HK1058" s="3"/>
      <c r="HL1058" s="3"/>
      <c r="HM1058" s="3"/>
      <c r="HN1058" s="3"/>
      <c r="HO1058" s="3"/>
      <c r="HP1058" s="3"/>
      <c r="HQ1058" s="3"/>
      <c r="HR1058" s="3"/>
      <c r="HS1058" s="3"/>
      <c r="HT1058" s="3"/>
      <c r="HU1058" s="3"/>
      <c r="HV1058" s="3"/>
      <c r="HW1058" s="3"/>
      <c r="HX1058" s="3"/>
      <c r="HY1058" s="3"/>
      <c r="HZ1058" s="3"/>
      <c r="IA1058" s="3"/>
      <c r="IB1058" s="3"/>
      <c r="IC1058" s="3"/>
      <c r="ID1058" s="3"/>
      <c r="IE1058" s="3"/>
      <c r="IF1058" s="3"/>
      <c r="IG1058" s="3"/>
      <c r="IH1058" s="3"/>
      <c r="II1058" s="3"/>
      <c r="IJ1058" s="3"/>
      <c r="IK1058" s="3"/>
      <c r="IL1058" s="3"/>
      <c r="IM1058" s="3"/>
      <c r="IN1058" s="3"/>
      <c r="IO1058" s="3"/>
    </row>
    <row r="1059" s="1" customFormat="1" spans="1:249">
      <c r="A1059" s="16" t="s">
        <v>10</v>
      </c>
      <c r="B1059" s="17">
        <v>0</v>
      </c>
      <c r="C1059" s="14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  <c r="DL1059" s="3"/>
      <c r="DM1059" s="3"/>
      <c r="DN1059" s="3"/>
      <c r="DO1059" s="3"/>
      <c r="DP1059" s="3"/>
      <c r="DQ1059" s="3"/>
      <c r="DR1059" s="3"/>
      <c r="DS1059" s="3"/>
      <c r="DT1059" s="3"/>
      <c r="DU1059" s="3"/>
      <c r="DV1059" s="3"/>
      <c r="DW1059" s="3"/>
      <c r="DX1059" s="3"/>
      <c r="DY1059" s="3"/>
      <c r="DZ1059" s="3"/>
      <c r="EA1059" s="3"/>
      <c r="EB1059" s="3"/>
      <c r="EC1059" s="3"/>
      <c r="ED1059" s="3"/>
      <c r="EE1059" s="3"/>
      <c r="EF1059" s="3"/>
      <c r="EG1059" s="3"/>
      <c r="EH1059" s="3"/>
      <c r="EI1059" s="3"/>
      <c r="EJ1059" s="3"/>
      <c r="EK1059" s="3"/>
      <c r="EL1059" s="3"/>
      <c r="EM1059" s="3"/>
      <c r="EN1059" s="3"/>
      <c r="EO1059" s="3"/>
      <c r="EP1059" s="3"/>
      <c r="EQ1059" s="3"/>
      <c r="ER1059" s="3"/>
      <c r="ES1059" s="3"/>
      <c r="ET1059" s="3"/>
      <c r="EU1059" s="3"/>
      <c r="EV1059" s="3"/>
      <c r="EW1059" s="3"/>
      <c r="EX1059" s="3"/>
      <c r="EY1059" s="3"/>
      <c r="EZ1059" s="3"/>
      <c r="FA1059" s="3"/>
      <c r="FB1059" s="3"/>
      <c r="FC1059" s="3"/>
      <c r="FD1059" s="3"/>
      <c r="FE1059" s="3"/>
      <c r="FF1059" s="3"/>
      <c r="FG1059" s="3"/>
      <c r="FH1059" s="3"/>
      <c r="FI1059" s="3"/>
      <c r="FJ1059" s="3"/>
      <c r="FK1059" s="3"/>
      <c r="FL1059" s="3"/>
      <c r="FM1059" s="3"/>
      <c r="FN1059" s="3"/>
      <c r="FO1059" s="3"/>
      <c r="FP1059" s="3"/>
      <c r="FQ1059" s="3"/>
      <c r="FR1059" s="3"/>
      <c r="FS1059" s="3"/>
      <c r="FT1059" s="3"/>
      <c r="FU1059" s="3"/>
      <c r="FV1059" s="3"/>
      <c r="FW1059" s="3"/>
      <c r="FX1059" s="3"/>
      <c r="FY1059" s="3"/>
      <c r="FZ1059" s="3"/>
      <c r="GA1059" s="3"/>
      <c r="GB1059" s="3"/>
      <c r="GC1059" s="3"/>
      <c r="GD1059" s="3"/>
      <c r="GE1059" s="3"/>
      <c r="GF1059" s="3"/>
      <c r="GG1059" s="3"/>
      <c r="GH1059" s="3"/>
      <c r="GI1059" s="3"/>
      <c r="GJ1059" s="3"/>
      <c r="GK1059" s="3"/>
      <c r="GL1059" s="3"/>
      <c r="GM1059" s="3"/>
      <c r="GN1059" s="3"/>
      <c r="GO1059" s="3"/>
      <c r="GP1059" s="3"/>
      <c r="GQ1059" s="3"/>
      <c r="GR1059" s="3"/>
      <c r="GS1059" s="3"/>
      <c r="GT1059" s="3"/>
      <c r="GU1059" s="3"/>
      <c r="GV1059" s="3"/>
      <c r="GW1059" s="3"/>
      <c r="GX1059" s="3"/>
      <c r="GY1059" s="3"/>
      <c r="GZ1059" s="3"/>
      <c r="HA1059" s="3"/>
      <c r="HB1059" s="3"/>
      <c r="HC1059" s="3"/>
      <c r="HD1059" s="3"/>
      <c r="HE1059" s="3"/>
      <c r="HF1059" s="3"/>
      <c r="HG1059" s="3"/>
      <c r="HH1059" s="3"/>
      <c r="HI1059" s="3"/>
      <c r="HJ1059" s="3"/>
      <c r="HK1059" s="3"/>
      <c r="HL1059" s="3"/>
      <c r="HM1059" s="3"/>
      <c r="HN1059" s="3"/>
      <c r="HO1059" s="3"/>
      <c r="HP1059" s="3"/>
      <c r="HQ1059" s="3"/>
      <c r="HR1059" s="3"/>
      <c r="HS1059" s="3"/>
      <c r="HT1059" s="3"/>
      <c r="HU1059" s="3"/>
      <c r="HV1059" s="3"/>
      <c r="HW1059" s="3"/>
      <c r="HX1059" s="3"/>
      <c r="HY1059" s="3"/>
      <c r="HZ1059" s="3"/>
      <c r="IA1059" s="3"/>
      <c r="IB1059" s="3"/>
      <c r="IC1059" s="3"/>
      <c r="ID1059" s="3"/>
      <c r="IE1059" s="3"/>
      <c r="IF1059" s="3"/>
      <c r="IG1059" s="3"/>
      <c r="IH1059" s="3"/>
      <c r="II1059" s="3"/>
      <c r="IJ1059" s="3"/>
      <c r="IK1059" s="3"/>
      <c r="IL1059" s="3"/>
      <c r="IM1059" s="3"/>
      <c r="IN1059" s="3"/>
      <c r="IO1059" s="3"/>
    </row>
    <row r="1060" s="1" customFormat="1" spans="1:249">
      <c r="A1060" s="16" t="s">
        <v>11</v>
      </c>
      <c r="B1060" s="17">
        <v>0</v>
      </c>
      <c r="C1060" s="14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  <c r="DW1060" s="3"/>
      <c r="DX1060" s="3"/>
      <c r="DY1060" s="3"/>
      <c r="DZ1060" s="3"/>
      <c r="EA1060" s="3"/>
      <c r="EB1060" s="3"/>
      <c r="EC1060" s="3"/>
      <c r="ED1060" s="3"/>
      <c r="EE1060" s="3"/>
      <c r="EF1060" s="3"/>
      <c r="EG1060" s="3"/>
      <c r="EH1060" s="3"/>
      <c r="EI1060" s="3"/>
      <c r="EJ1060" s="3"/>
      <c r="EK1060" s="3"/>
      <c r="EL1060" s="3"/>
      <c r="EM1060" s="3"/>
      <c r="EN1060" s="3"/>
      <c r="EO1060" s="3"/>
      <c r="EP1060" s="3"/>
      <c r="EQ1060" s="3"/>
      <c r="ER1060" s="3"/>
      <c r="ES1060" s="3"/>
      <c r="ET1060" s="3"/>
      <c r="EU1060" s="3"/>
      <c r="EV1060" s="3"/>
      <c r="EW1060" s="3"/>
      <c r="EX1060" s="3"/>
      <c r="EY1060" s="3"/>
      <c r="EZ1060" s="3"/>
      <c r="FA1060" s="3"/>
      <c r="FB1060" s="3"/>
      <c r="FC1060" s="3"/>
      <c r="FD1060" s="3"/>
      <c r="FE1060" s="3"/>
      <c r="FF1060" s="3"/>
      <c r="FG1060" s="3"/>
      <c r="FH1060" s="3"/>
      <c r="FI1060" s="3"/>
      <c r="FJ1060" s="3"/>
      <c r="FK1060" s="3"/>
      <c r="FL1060" s="3"/>
      <c r="FM1060" s="3"/>
      <c r="FN1060" s="3"/>
      <c r="FO1060" s="3"/>
      <c r="FP1060" s="3"/>
      <c r="FQ1060" s="3"/>
      <c r="FR1060" s="3"/>
      <c r="FS1060" s="3"/>
      <c r="FT1060" s="3"/>
      <c r="FU1060" s="3"/>
      <c r="FV1060" s="3"/>
      <c r="FW1060" s="3"/>
      <c r="FX1060" s="3"/>
      <c r="FY1060" s="3"/>
      <c r="FZ1060" s="3"/>
      <c r="GA1060" s="3"/>
      <c r="GB1060" s="3"/>
      <c r="GC1060" s="3"/>
      <c r="GD1060" s="3"/>
      <c r="GE1060" s="3"/>
      <c r="GF1060" s="3"/>
      <c r="GG1060" s="3"/>
      <c r="GH1060" s="3"/>
      <c r="GI1060" s="3"/>
      <c r="GJ1060" s="3"/>
      <c r="GK1060" s="3"/>
      <c r="GL1060" s="3"/>
      <c r="GM1060" s="3"/>
      <c r="GN1060" s="3"/>
      <c r="GO1060" s="3"/>
      <c r="GP1060" s="3"/>
      <c r="GQ1060" s="3"/>
      <c r="GR1060" s="3"/>
      <c r="GS1060" s="3"/>
      <c r="GT1060" s="3"/>
      <c r="GU1060" s="3"/>
      <c r="GV1060" s="3"/>
      <c r="GW1060" s="3"/>
      <c r="GX1060" s="3"/>
      <c r="GY1060" s="3"/>
      <c r="GZ1060" s="3"/>
      <c r="HA1060" s="3"/>
      <c r="HB1060" s="3"/>
      <c r="HC1060" s="3"/>
      <c r="HD1060" s="3"/>
      <c r="HE1060" s="3"/>
      <c r="HF1060" s="3"/>
      <c r="HG1060" s="3"/>
      <c r="HH1060" s="3"/>
      <c r="HI1060" s="3"/>
      <c r="HJ1060" s="3"/>
      <c r="HK1060" s="3"/>
      <c r="HL1060" s="3"/>
      <c r="HM1060" s="3"/>
      <c r="HN1060" s="3"/>
      <c r="HO1060" s="3"/>
      <c r="HP1060" s="3"/>
      <c r="HQ1060" s="3"/>
      <c r="HR1060" s="3"/>
      <c r="HS1060" s="3"/>
      <c r="HT1060" s="3"/>
      <c r="HU1060" s="3"/>
      <c r="HV1060" s="3"/>
      <c r="HW1060" s="3"/>
      <c r="HX1060" s="3"/>
      <c r="HY1060" s="3"/>
      <c r="HZ1060" s="3"/>
      <c r="IA1060" s="3"/>
      <c r="IB1060" s="3"/>
      <c r="IC1060" s="3"/>
      <c r="ID1060" s="3"/>
      <c r="IE1060" s="3"/>
      <c r="IF1060" s="3"/>
      <c r="IG1060" s="3"/>
      <c r="IH1060" s="3"/>
      <c r="II1060" s="3"/>
      <c r="IJ1060" s="3"/>
      <c r="IK1060" s="3"/>
      <c r="IL1060" s="3"/>
      <c r="IM1060" s="3"/>
      <c r="IN1060" s="3"/>
      <c r="IO1060" s="3"/>
    </row>
    <row r="1061" s="1" customFormat="1" spans="1:249">
      <c r="A1061" s="16" t="s">
        <v>807</v>
      </c>
      <c r="B1061" s="17">
        <v>0</v>
      </c>
      <c r="C1061" s="14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  <c r="DL1061" s="3"/>
      <c r="DM1061" s="3"/>
      <c r="DN1061" s="3"/>
      <c r="DO1061" s="3"/>
      <c r="DP1061" s="3"/>
      <c r="DQ1061" s="3"/>
      <c r="DR1061" s="3"/>
      <c r="DS1061" s="3"/>
      <c r="DT1061" s="3"/>
      <c r="DU1061" s="3"/>
      <c r="DV1061" s="3"/>
      <c r="DW1061" s="3"/>
      <c r="DX1061" s="3"/>
      <c r="DY1061" s="3"/>
      <c r="DZ1061" s="3"/>
      <c r="EA1061" s="3"/>
      <c r="EB1061" s="3"/>
      <c r="EC1061" s="3"/>
      <c r="ED1061" s="3"/>
      <c r="EE1061" s="3"/>
      <c r="EF1061" s="3"/>
      <c r="EG1061" s="3"/>
      <c r="EH1061" s="3"/>
      <c r="EI1061" s="3"/>
      <c r="EJ1061" s="3"/>
      <c r="EK1061" s="3"/>
      <c r="EL1061" s="3"/>
      <c r="EM1061" s="3"/>
      <c r="EN1061" s="3"/>
      <c r="EO1061" s="3"/>
      <c r="EP1061" s="3"/>
      <c r="EQ1061" s="3"/>
      <c r="ER1061" s="3"/>
      <c r="ES1061" s="3"/>
      <c r="ET1061" s="3"/>
      <c r="EU1061" s="3"/>
      <c r="EV1061" s="3"/>
      <c r="EW1061" s="3"/>
      <c r="EX1061" s="3"/>
      <c r="EY1061" s="3"/>
      <c r="EZ1061" s="3"/>
      <c r="FA1061" s="3"/>
      <c r="FB1061" s="3"/>
      <c r="FC1061" s="3"/>
      <c r="FD1061" s="3"/>
      <c r="FE1061" s="3"/>
      <c r="FF1061" s="3"/>
      <c r="FG1061" s="3"/>
      <c r="FH1061" s="3"/>
      <c r="FI1061" s="3"/>
      <c r="FJ1061" s="3"/>
      <c r="FK1061" s="3"/>
      <c r="FL1061" s="3"/>
      <c r="FM1061" s="3"/>
      <c r="FN1061" s="3"/>
      <c r="FO1061" s="3"/>
      <c r="FP1061" s="3"/>
      <c r="FQ1061" s="3"/>
      <c r="FR1061" s="3"/>
      <c r="FS1061" s="3"/>
      <c r="FT1061" s="3"/>
      <c r="FU1061" s="3"/>
      <c r="FV1061" s="3"/>
      <c r="FW1061" s="3"/>
      <c r="FX1061" s="3"/>
      <c r="FY1061" s="3"/>
      <c r="FZ1061" s="3"/>
      <c r="GA1061" s="3"/>
      <c r="GB1061" s="3"/>
      <c r="GC1061" s="3"/>
      <c r="GD1061" s="3"/>
      <c r="GE1061" s="3"/>
      <c r="GF1061" s="3"/>
      <c r="GG1061" s="3"/>
      <c r="GH1061" s="3"/>
      <c r="GI1061" s="3"/>
      <c r="GJ1061" s="3"/>
      <c r="GK1061" s="3"/>
      <c r="GL1061" s="3"/>
      <c r="GM1061" s="3"/>
      <c r="GN1061" s="3"/>
      <c r="GO1061" s="3"/>
      <c r="GP1061" s="3"/>
      <c r="GQ1061" s="3"/>
      <c r="GR1061" s="3"/>
      <c r="GS1061" s="3"/>
      <c r="GT1061" s="3"/>
      <c r="GU1061" s="3"/>
      <c r="GV1061" s="3"/>
      <c r="GW1061" s="3"/>
      <c r="GX1061" s="3"/>
      <c r="GY1061" s="3"/>
      <c r="GZ1061" s="3"/>
      <c r="HA1061" s="3"/>
      <c r="HB1061" s="3"/>
      <c r="HC1061" s="3"/>
      <c r="HD1061" s="3"/>
      <c r="HE1061" s="3"/>
      <c r="HF1061" s="3"/>
      <c r="HG1061" s="3"/>
      <c r="HH1061" s="3"/>
      <c r="HI1061" s="3"/>
      <c r="HJ1061" s="3"/>
      <c r="HK1061" s="3"/>
      <c r="HL1061" s="3"/>
      <c r="HM1061" s="3"/>
      <c r="HN1061" s="3"/>
      <c r="HO1061" s="3"/>
      <c r="HP1061" s="3"/>
      <c r="HQ1061" s="3"/>
      <c r="HR1061" s="3"/>
      <c r="HS1061" s="3"/>
      <c r="HT1061" s="3"/>
      <c r="HU1061" s="3"/>
      <c r="HV1061" s="3"/>
      <c r="HW1061" s="3"/>
      <c r="HX1061" s="3"/>
      <c r="HY1061" s="3"/>
      <c r="HZ1061" s="3"/>
      <c r="IA1061" s="3"/>
      <c r="IB1061" s="3"/>
      <c r="IC1061" s="3"/>
      <c r="ID1061" s="3"/>
      <c r="IE1061" s="3"/>
      <c r="IF1061" s="3"/>
      <c r="IG1061" s="3"/>
      <c r="IH1061" s="3"/>
      <c r="II1061" s="3"/>
      <c r="IJ1061" s="3"/>
      <c r="IK1061" s="3"/>
      <c r="IL1061" s="3"/>
      <c r="IM1061" s="3"/>
      <c r="IN1061" s="3"/>
      <c r="IO1061" s="3"/>
    </row>
    <row r="1062" s="1" customFormat="1" spans="1:249">
      <c r="A1062" s="16" t="s">
        <v>808</v>
      </c>
      <c r="B1062" s="17">
        <v>0</v>
      </c>
      <c r="C1062" s="14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  <c r="DL1062" s="3"/>
      <c r="DM1062" s="3"/>
      <c r="DN1062" s="3"/>
      <c r="DO1062" s="3"/>
      <c r="DP1062" s="3"/>
      <c r="DQ1062" s="3"/>
      <c r="DR1062" s="3"/>
      <c r="DS1062" s="3"/>
      <c r="DT1062" s="3"/>
      <c r="DU1062" s="3"/>
      <c r="DV1062" s="3"/>
      <c r="DW1062" s="3"/>
      <c r="DX1062" s="3"/>
      <c r="DY1062" s="3"/>
      <c r="DZ1062" s="3"/>
      <c r="EA1062" s="3"/>
      <c r="EB1062" s="3"/>
      <c r="EC1062" s="3"/>
      <c r="ED1062" s="3"/>
      <c r="EE1062" s="3"/>
      <c r="EF1062" s="3"/>
      <c r="EG1062" s="3"/>
      <c r="EH1062" s="3"/>
      <c r="EI1062" s="3"/>
      <c r="EJ1062" s="3"/>
      <c r="EK1062" s="3"/>
      <c r="EL1062" s="3"/>
      <c r="EM1062" s="3"/>
      <c r="EN1062" s="3"/>
      <c r="EO1062" s="3"/>
      <c r="EP1062" s="3"/>
      <c r="EQ1062" s="3"/>
      <c r="ER1062" s="3"/>
      <c r="ES1062" s="3"/>
      <c r="ET1062" s="3"/>
      <c r="EU1062" s="3"/>
      <c r="EV1062" s="3"/>
      <c r="EW1062" s="3"/>
      <c r="EX1062" s="3"/>
      <c r="EY1062" s="3"/>
      <c r="EZ1062" s="3"/>
      <c r="FA1062" s="3"/>
      <c r="FB1062" s="3"/>
      <c r="FC1062" s="3"/>
      <c r="FD1062" s="3"/>
      <c r="FE1062" s="3"/>
      <c r="FF1062" s="3"/>
      <c r="FG1062" s="3"/>
      <c r="FH1062" s="3"/>
      <c r="FI1062" s="3"/>
      <c r="FJ1062" s="3"/>
      <c r="FK1062" s="3"/>
      <c r="FL1062" s="3"/>
      <c r="FM1062" s="3"/>
      <c r="FN1062" s="3"/>
      <c r="FO1062" s="3"/>
      <c r="FP1062" s="3"/>
      <c r="FQ1062" s="3"/>
      <c r="FR1062" s="3"/>
      <c r="FS1062" s="3"/>
      <c r="FT1062" s="3"/>
      <c r="FU1062" s="3"/>
      <c r="FV1062" s="3"/>
      <c r="FW1062" s="3"/>
      <c r="FX1062" s="3"/>
      <c r="FY1062" s="3"/>
      <c r="FZ1062" s="3"/>
      <c r="GA1062" s="3"/>
      <c r="GB1062" s="3"/>
      <c r="GC1062" s="3"/>
      <c r="GD1062" s="3"/>
      <c r="GE1062" s="3"/>
      <c r="GF1062" s="3"/>
      <c r="GG1062" s="3"/>
      <c r="GH1062" s="3"/>
      <c r="GI1062" s="3"/>
      <c r="GJ1062" s="3"/>
      <c r="GK1062" s="3"/>
      <c r="GL1062" s="3"/>
      <c r="GM1062" s="3"/>
      <c r="GN1062" s="3"/>
      <c r="GO1062" s="3"/>
      <c r="GP1062" s="3"/>
      <c r="GQ1062" s="3"/>
      <c r="GR1062" s="3"/>
      <c r="GS1062" s="3"/>
      <c r="GT1062" s="3"/>
      <c r="GU1062" s="3"/>
      <c r="GV1062" s="3"/>
      <c r="GW1062" s="3"/>
      <c r="GX1062" s="3"/>
      <c r="GY1062" s="3"/>
      <c r="GZ1062" s="3"/>
      <c r="HA1062" s="3"/>
      <c r="HB1062" s="3"/>
      <c r="HC1062" s="3"/>
      <c r="HD1062" s="3"/>
      <c r="HE1062" s="3"/>
      <c r="HF1062" s="3"/>
      <c r="HG1062" s="3"/>
      <c r="HH1062" s="3"/>
      <c r="HI1062" s="3"/>
      <c r="HJ1062" s="3"/>
      <c r="HK1062" s="3"/>
      <c r="HL1062" s="3"/>
      <c r="HM1062" s="3"/>
      <c r="HN1062" s="3"/>
      <c r="HO1062" s="3"/>
      <c r="HP1062" s="3"/>
      <c r="HQ1062" s="3"/>
      <c r="HR1062" s="3"/>
      <c r="HS1062" s="3"/>
      <c r="HT1062" s="3"/>
      <c r="HU1062" s="3"/>
      <c r="HV1062" s="3"/>
      <c r="HW1062" s="3"/>
      <c r="HX1062" s="3"/>
      <c r="HY1062" s="3"/>
      <c r="HZ1062" s="3"/>
      <c r="IA1062" s="3"/>
      <c r="IB1062" s="3"/>
      <c r="IC1062" s="3"/>
      <c r="ID1062" s="3"/>
      <c r="IE1062" s="3"/>
      <c r="IF1062" s="3"/>
      <c r="IG1062" s="3"/>
      <c r="IH1062" s="3"/>
      <c r="II1062" s="3"/>
      <c r="IJ1062" s="3"/>
      <c r="IK1062" s="3"/>
      <c r="IL1062" s="3"/>
      <c r="IM1062" s="3"/>
      <c r="IN1062" s="3"/>
      <c r="IO1062" s="3"/>
    </row>
    <row r="1063" s="1" customFormat="1" spans="1:249">
      <c r="A1063" s="16" t="s">
        <v>809</v>
      </c>
      <c r="B1063" s="17">
        <v>0</v>
      </c>
      <c r="C1063" s="14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  <c r="DW1063" s="3"/>
      <c r="DX1063" s="3"/>
      <c r="DY1063" s="3"/>
      <c r="DZ1063" s="3"/>
      <c r="EA1063" s="3"/>
      <c r="EB1063" s="3"/>
      <c r="EC1063" s="3"/>
      <c r="ED1063" s="3"/>
      <c r="EE1063" s="3"/>
      <c r="EF1063" s="3"/>
      <c r="EG1063" s="3"/>
      <c r="EH1063" s="3"/>
      <c r="EI1063" s="3"/>
      <c r="EJ1063" s="3"/>
      <c r="EK1063" s="3"/>
      <c r="EL1063" s="3"/>
      <c r="EM1063" s="3"/>
      <c r="EN1063" s="3"/>
      <c r="EO1063" s="3"/>
      <c r="EP1063" s="3"/>
      <c r="EQ1063" s="3"/>
      <c r="ER1063" s="3"/>
      <c r="ES1063" s="3"/>
      <c r="ET1063" s="3"/>
      <c r="EU1063" s="3"/>
      <c r="EV1063" s="3"/>
      <c r="EW1063" s="3"/>
      <c r="EX1063" s="3"/>
      <c r="EY1063" s="3"/>
      <c r="EZ1063" s="3"/>
      <c r="FA1063" s="3"/>
      <c r="FB1063" s="3"/>
      <c r="FC1063" s="3"/>
      <c r="FD1063" s="3"/>
      <c r="FE1063" s="3"/>
      <c r="FF1063" s="3"/>
      <c r="FG1063" s="3"/>
      <c r="FH1063" s="3"/>
      <c r="FI1063" s="3"/>
      <c r="FJ1063" s="3"/>
      <c r="FK1063" s="3"/>
      <c r="FL1063" s="3"/>
      <c r="FM1063" s="3"/>
      <c r="FN1063" s="3"/>
      <c r="FO1063" s="3"/>
      <c r="FP1063" s="3"/>
      <c r="FQ1063" s="3"/>
      <c r="FR1063" s="3"/>
      <c r="FS1063" s="3"/>
      <c r="FT1063" s="3"/>
      <c r="FU1063" s="3"/>
      <c r="FV1063" s="3"/>
      <c r="FW1063" s="3"/>
      <c r="FX1063" s="3"/>
      <c r="FY1063" s="3"/>
      <c r="FZ1063" s="3"/>
      <c r="GA1063" s="3"/>
      <c r="GB1063" s="3"/>
      <c r="GC1063" s="3"/>
      <c r="GD1063" s="3"/>
      <c r="GE1063" s="3"/>
      <c r="GF1063" s="3"/>
      <c r="GG1063" s="3"/>
      <c r="GH1063" s="3"/>
      <c r="GI1063" s="3"/>
      <c r="GJ1063" s="3"/>
      <c r="GK1063" s="3"/>
      <c r="GL1063" s="3"/>
      <c r="GM1063" s="3"/>
      <c r="GN1063" s="3"/>
      <c r="GO1063" s="3"/>
      <c r="GP1063" s="3"/>
      <c r="GQ1063" s="3"/>
      <c r="GR1063" s="3"/>
      <c r="GS1063" s="3"/>
      <c r="GT1063" s="3"/>
      <c r="GU1063" s="3"/>
      <c r="GV1063" s="3"/>
      <c r="GW1063" s="3"/>
      <c r="GX1063" s="3"/>
      <c r="GY1063" s="3"/>
      <c r="GZ1063" s="3"/>
      <c r="HA1063" s="3"/>
      <c r="HB1063" s="3"/>
      <c r="HC1063" s="3"/>
      <c r="HD1063" s="3"/>
      <c r="HE1063" s="3"/>
      <c r="HF1063" s="3"/>
      <c r="HG1063" s="3"/>
      <c r="HH1063" s="3"/>
      <c r="HI1063" s="3"/>
      <c r="HJ1063" s="3"/>
      <c r="HK1063" s="3"/>
      <c r="HL1063" s="3"/>
      <c r="HM1063" s="3"/>
      <c r="HN1063" s="3"/>
      <c r="HO1063" s="3"/>
      <c r="HP1063" s="3"/>
      <c r="HQ1063" s="3"/>
      <c r="HR1063" s="3"/>
      <c r="HS1063" s="3"/>
      <c r="HT1063" s="3"/>
      <c r="HU1063" s="3"/>
      <c r="HV1063" s="3"/>
      <c r="HW1063" s="3"/>
      <c r="HX1063" s="3"/>
      <c r="HY1063" s="3"/>
      <c r="HZ1063" s="3"/>
      <c r="IA1063" s="3"/>
      <c r="IB1063" s="3"/>
      <c r="IC1063" s="3"/>
      <c r="ID1063" s="3"/>
      <c r="IE1063" s="3"/>
      <c r="IF1063" s="3"/>
      <c r="IG1063" s="3"/>
      <c r="IH1063" s="3"/>
      <c r="II1063" s="3"/>
      <c r="IJ1063" s="3"/>
      <c r="IK1063" s="3"/>
      <c r="IL1063" s="3"/>
      <c r="IM1063" s="3"/>
      <c r="IN1063" s="3"/>
      <c r="IO1063" s="3"/>
    </row>
    <row r="1064" s="1" customFormat="1" spans="1:249">
      <c r="A1064" s="15" t="s">
        <v>810</v>
      </c>
      <c r="B1064" s="13">
        <f>SUM(B1065:B1071)</f>
        <v>306</v>
      </c>
      <c r="C1064" s="14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  <c r="EA1064" s="3"/>
      <c r="EB1064" s="3"/>
      <c r="EC1064" s="3"/>
      <c r="ED1064" s="3"/>
      <c r="EE1064" s="3"/>
      <c r="EF1064" s="3"/>
      <c r="EG1064" s="3"/>
      <c r="EH1064" s="3"/>
      <c r="EI1064" s="3"/>
      <c r="EJ1064" s="3"/>
      <c r="EK1064" s="3"/>
      <c r="EL1064" s="3"/>
      <c r="EM1064" s="3"/>
      <c r="EN1064" s="3"/>
      <c r="EO1064" s="3"/>
      <c r="EP1064" s="3"/>
      <c r="EQ1064" s="3"/>
      <c r="ER1064" s="3"/>
      <c r="ES1064" s="3"/>
      <c r="ET1064" s="3"/>
      <c r="EU1064" s="3"/>
      <c r="EV1064" s="3"/>
      <c r="EW1064" s="3"/>
      <c r="EX1064" s="3"/>
      <c r="EY1064" s="3"/>
      <c r="EZ1064" s="3"/>
      <c r="FA1064" s="3"/>
      <c r="FB1064" s="3"/>
      <c r="FC1064" s="3"/>
      <c r="FD1064" s="3"/>
      <c r="FE1064" s="3"/>
      <c r="FF1064" s="3"/>
      <c r="FG1064" s="3"/>
      <c r="FH1064" s="3"/>
      <c r="FI1064" s="3"/>
      <c r="FJ1064" s="3"/>
      <c r="FK1064" s="3"/>
      <c r="FL1064" s="3"/>
      <c r="FM1064" s="3"/>
      <c r="FN1064" s="3"/>
      <c r="FO1064" s="3"/>
      <c r="FP1064" s="3"/>
      <c r="FQ1064" s="3"/>
      <c r="FR1064" s="3"/>
      <c r="FS1064" s="3"/>
      <c r="FT1064" s="3"/>
      <c r="FU1064" s="3"/>
      <c r="FV1064" s="3"/>
      <c r="FW1064" s="3"/>
      <c r="FX1064" s="3"/>
      <c r="FY1064" s="3"/>
      <c r="FZ1064" s="3"/>
      <c r="GA1064" s="3"/>
      <c r="GB1064" s="3"/>
      <c r="GC1064" s="3"/>
      <c r="GD1064" s="3"/>
      <c r="GE1064" s="3"/>
      <c r="GF1064" s="3"/>
      <c r="GG1064" s="3"/>
      <c r="GH1064" s="3"/>
      <c r="GI1064" s="3"/>
      <c r="GJ1064" s="3"/>
      <c r="GK1064" s="3"/>
      <c r="GL1064" s="3"/>
      <c r="GM1064" s="3"/>
      <c r="GN1064" s="3"/>
      <c r="GO1064" s="3"/>
      <c r="GP1064" s="3"/>
      <c r="GQ1064" s="3"/>
      <c r="GR1064" s="3"/>
      <c r="GS1064" s="3"/>
      <c r="GT1064" s="3"/>
      <c r="GU1064" s="3"/>
      <c r="GV1064" s="3"/>
      <c r="GW1064" s="3"/>
      <c r="GX1064" s="3"/>
      <c r="GY1064" s="3"/>
      <c r="GZ1064" s="3"/>
      <c r="HA1064" s="3"/>
      <c r="HB1064" s="3"/>
      <c r="HC1064" s="3"/>
      <c r="HD1064" s="3"/>
      <c r="HE1064" s="3"/>
      <c r="HF1064" s="3"/>
      <c r="HG1064" s="3"/>
      <c r="HH1064" s="3"/>
      <c r="HI1064" s="3"/>
      <c r="HJ1064" s="3"/>
      <c r="HK1064" s="3"/>
      <c r="HL1064" s="3"/>
      <c r="HM1064" s="3"/>
      <c r="HN1064" s="3"/>
      <c r="HO1064" s="3"/>
      <c r="HP1064" s="3"/>
      <c r="HQ1064" s="3"/>
      <c r="HR1064" s="3"/>
      <c r="HS1064" s="3"/>
      <c r="HT1064" s="3"/>
      <c r="HU1064" s="3"/>
      <c r="HV1064" s="3"/>
      <c r="HW1064" s="3"/>
      <c r="HX1064" s="3"/>
      <c r="HY1064" s="3"/>
      <c r="HZ1064" s="3"/>
      <c r="IA1064" s="3"/>
      <c r="IB1064" s="3"/>
      <c r="IC1064" s="3"/>
      <c r="ID1064" s="3"/>
      <c r="IE1064" s="3"/>
      <c r="IF1064" s="3"/>
      <c r="IG1064" s="3"/>
      <c r="IH1064" s="3"/>
      <c r="II1064" s="3"/>
      <c r="IJ1064" s="3"/>
      <c r="IK1064" s="3"/>
      <c r="IL1064" s="3"/>
      <c r="IM1064" s="3"/>
      <c r="IN1064" s="3"/>
      <c r="IO1064" s="3"/>
    </row>
    <row r="1065" s="1" customFormat="1" spans="1:249">
      <c r="A1065" s="16" t="s">
        <v>9</v>
      </c>
      <c r="B1065" s="17">
        <v>0</v>
      </c>
      <c r="C1065" s="14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  <c r="EA1065" s="3"/>
      <c r="EB1065" s="3"/>
      <c r="EC1065" s="3"/>
      <c r="ED1065" s="3"/>
      <c r="EE1065" s="3"/>
      <c r="EF1065" s="3"/>
      <c r="EG1065" s="3"/>
      <c r="EH1065" s="3"/>
      <c r="EI1065" s="3"/>
      <c r="EJ1065" s="3"/>
      <c r="EK1065" s="3"/>
      <c r="EL1065" s="3"/>
      <c r="EM1065" s="3"/>
      <c r="EN1065" s="3"/>
      <c r="EO1065" s="3"/>
      <c r="EP1065" s="3"/>
      <c r="EQ1065" s="3"/>
      <c r="ER1065" s="3"/>
      <c r="ES1065" s="3"/>
      <c r="ET1065" s="3"/>
      <c r="EU1065" s="3"/>
      <c r="EV1065" s="3"/>
      <c r="EW1065" s="3"/>
      <c r="EX1065" s="3"/>
      <c r="EY1065" s="3"/>
      <c r="EZ1065" s="3"/>
      <c r="FA1065" s="3"/>
      <c r="FB1065" s="3"/>
      <c r="FC1065" s="3"/>
      <c r="FD1065" s="3"/>
      <c r="FE1065" s="3"/>
      <c r="FF1065" s="3"/>
      <c r="FG1065" s="3"/>
      <c r="FH1065" s="3"/>
      <c r="FI1065" s="3"/>
      <c r="FJ1065" s="3"/>
      <c r="FK1065" s="3"/>
      <c r="FL1065" s="3"/>
      <c r="FM1065" s="3"/>
      <c r="FN1065" s="3"/>
      <c r="FO1065" s="3"/>
      <c r="FP1065" s="3"/>
      <c r="FQ1065" s="3"/>
      <c r="FR1065" s="3"/>
      <c r="FS1065" s="3"/>
      <c r="FT1065" s="3"/>
      <c r="FU1065" s="3"/>
      <c r="FV1065" s="3"/>
      <c r="FW1065" s="3"/>
      <c r="FX1065" s="3"/>
      <c r="FY1065" s="3"/>
      <c r="FZ1065" s="3"/>
      <c r="GA1065" s="3"/>
      <c r="GB1065" s="3"/>
      <c r="GC1065" s="3"/>
      <c r="GD1065" s="3"/>
      <c r="GE1065" s="3"/>
      <c r="GF1065" s="3"/>
      <c r="GG1065" s="3"/>
      <c r="GH1065" s="3"/>
      <c r="GI1065" s="3"/>
      <c r="GJ1065" s="3"/>
      <c r="GK1065" s="3"/>
      <c r="GL1065" s="3"/>
      <c r="GM1065" s="3"/>
      <c r="GN1065" s="3"/>
      <c r="GO1065" s="3"/>
      <c r="GP1065" s="3"/>
      <c r="GQ1065" s="3"/>
      <c r="GR1065" s="3"/>
      <c r="GS1065" s="3"/>
      <c r="GT1065" s="3"/>
      <c r="GU1065" s="3"/>
      <c r="GV1065" s="3"/>
      <c r="GW1065" s="3"/>
      <c r="GX1065" s="3"/>
      <c r="GY1065" s="3"/>
      <c r="GZ1065" s="3"/>
      <c r="HA1065" s="3"/>
      <c r="HB1065" s="3"/>
      <c r="HC1065" s="3"/>
      <c r="HD1065" s="3"/>
      <c r="HE1065" s="3"/>
      <c r="HF1065" s="3"/>
      <c r="HG1065" s="3"/>
      <c r="HH1065" s="3"/>
      <c r="HI1065" s="3"/>
      <c r="HJ1065" s="3"/>
      <c r="HK1065" s="3"/>
      <c r="HL1065" s="3"/>
      <c r="HM1065" s="3"/>
      <c r="HN1065" s="3"/>
      <c r="HO1065" s="3"/>
      <c r="HP1065" s="3"/>
      <c r="HQ1065" s="3"/>
      <c r="HR1065" s="3"/>
      <c r="HS1065" s="3"/>
      <c r="HT1065" s="3"/>
      <c r="HU1065" s="3"/>
      <c r="HV1065" s="3"/>
      <c r="HW1065" s="3"/>
      <c r="HX1065" s="3"/>
      <c r="HY1065" s="3"/>
      <c r="HZ1065" s="3"/>
      <c r="IA1065" s="3"/>
      <c r="IB1065" s="3"/>
      <c r="IC1065" s="3"/>
      <c r="ID1065" s="3"/>
      <c r="IE1065" s="3"/>
      <c r="IF1065" s="3"/>
      <c r="IG1065" s="3"/>
      <c r="IH1065" s="3"/>
      <c r="II1065" s="3"/>
      <c r="IJ1065" s="3"/>
      <c r="IK1065" s="3"/>
      <c r="IL1065" s="3"/>
      <c r="IM1065" s="3"/>
      <c r="IN1065" s="3"/>
      <c r="IO1065" s="3"/>
    </row>
    <row r="1066" s="1" customFormat="1" spans="1:249">
      <c r="A1066" s="16" t="s">
        <v>10</v>
      </c>
      <c r="B1066" s="17">
        <v>0</v>
      </c>
      <c r="C1066" s="14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  <c r="EJ1066" s="3"/>
      <c r="EK1066" s="3"/>
      <c r="EL1066" s="3"/>
      <c r="EM1066" s="3"/>
      <c r="EN1066" s="3"/>
      <c r="EO1066" s="3"/>
      <c r="EP1066" s="3"/>
      <c r="EQ1066" s="3"/>
      <c r="ER1066" s="3"/>
      <c r="ES1066" s="3"/>
      <c r="ET1066" s="3"/>
      <c r="EU1066" s="3"/>
      <c r="EV1066" s="3"/>
      <c r="EW1066" s="3"/>
      <c r="EX1066" s="3"/>
      <c r="EY1066" s="3"/>
      <c r="EZ1066" s="3"/>
      <c r="FA1066" s="3"/>
      <c r="FB1066" s="3"/>
      <c r="FC1066" s="3"/>
      <c r="FD1066" s="3"/>
      <c r="FE1066" s="3"/>
      <c r="FF1066" s="3"/>
      <c r="FG1066" s="3"/>
      <c r="FH1066" s="3"/>
      <c r="FI1066" s="3"/>
      <c r="FJ1066" s="3"/>
      <c r="FK1066" s="3"/>
      <c r="FL1066" s="3"/>
      <c r="FM1066" s="3"/>
      <c r="FN1066" s="3"/>
      <c r="FO1066" s="3"/>
      <c r="FP1066" s="3"/>
      <c r="FQ1066" s="3"/>
      <c r="FR1066" s="3"/>
      <c r="FS1066" s="3"/>
      <c r="FT1066" s="3"/>
      <c r="FU1066" s="3"/>
      <c r="FV1066" s="3"/>
      <c r="FW1066" s="3"/>
      <c r="FX1066" s="3"/>
      <c r="FY1066" s="3"/>
      <c r="FZ1066" s="3"/>
      <c r="GA1066" s="3"/>
      <c r="GB1066" s="3"/>
      <c r="GC1066" s="3"/>
      <c r="GD1066" s="3"/>
      <c r="GE1066" s="3"/>
      <c r="GF1066" s="3"/>
      <c r="GG1066" s="3"/>
      <c r="GH1066" s="3"/>
      <c r="GI1066" s="3"/>
      <c r="GJ1066" s="3"/>
      <c r="GK1066" s="3"/>
      <c r="GL1066" s="3"/>
      <c r="GM1066" s="3"/>
      <c r="GN1066" s="3"/>
      <c r="GO1066" s="3"/>
      <c r="GP1066" s="3"/>
      <c r="GQ1066" s="3"/>
      <c r="GR1066" s="3"/>
      <c r="GS1066" s="3"/>
      <c r="GT1066" s="3"/>
      <c r="GU1066" s="3"/>
      <c r="GV1066" s="3"/>
      <c r="GW1066" s="3"/>
      <c r="GX1066" s="3"/>
      <c r="GY1066" s="3"/>
      <c r="GZ1066" s="3"/>
      <c r="HA1066" s="3"/>
      <c r="HB1066" s="3"/>
      <c r="HC1066" s="3"/>
      <c r="HD1066" s="3"/>
      <c r="HE1066" s="3"/>
      <c r="HF1066" s="3"/>
      <c r="HG1066" s="3"/>
      <c r="HH1066" s="3"/>
      <c r="HI1066" s="3"/>
      <c r="HJ1066" s="3"/>
      <c r="HK1066" s="3"/>
      <c r="HL1066" s="3"/>
      <c r="HM1066" s="3"/>
      <c r="HN1066" s="3"/>
      <c r="HO1066" s="3"/>
      <c r="HP1066" s="3"/>
      <c r="HQ1066" s="3"/>
      <c r="HR1066" s="3"/>
      <c r="HS1066" s="3"/>
      <c r="HT1066" s="3"/>
      <c r="HU1066" s="3"/>
      <c r="HV1066" s="3"/>
      <c r="HW1066" s="3"/>
      <c r="HX1066" s="3"/>
      <c r="HY1066" s="3"/>
      <c r="HZ1066" s="3"/>
      <c r="IA1066" s="3"/>
      <c r="IB1066" s="3"/>
      <c r="IC1066" s="3"/>
      <c r="ID1066" s="3"/>
      <c r="IE1066" s="3"/>
      <c r="IF1066" s="3"/>
      <c r="IG1066" s="3"/>
      <c r="IH1066" s="3"/>
      <c r="II1066" s="3"/>
      <c r="IJ1066" s="3"/>
      <c r="IK1066" s="3"/>
      <c r="IL1066" s="3"/>
      <c r="IM1066" s="3"/>
      <c r="IN1066" s="3"/>
      <c r="IO1066" s="3"/>
    </row>
    <row r="1067" s="1" customFormat="1" spans="1:249">
      <c r="A1067" s="16" t="s">
        <v>11</v>
      </c>
      <c r="B1067" s="17">
        <v>0</v>
      </c>
      <c r="C1067" s="14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  <c r="EJ1067" s="3"/>
      <c r="EK1067" s="3"/>
      <c r="EL1067" s="3"/>
      <c r="EM1067" s="3"/>
      <c r="EN1067" s="3"/>
      <c r="EO1067" s="3"/>
      <c r="EP1067" s="3"/>
      <c r="EQ1067" s="3"/>
      <c r="ER1067" s="3"/>
      <c r="ES1067" s="3"/>
      <c r="ET1067" s="3"/>
      <c r="EU1067" s="3"/>
      <c r="EV1067" s="3"/>
      <c r="EW1067" s="3"/>
      <c r="EX1067" s="3"/>
      <c r="EY1067" s="3"/>
      <c r="EZ1067" s="3"/>
      <c r="FA1067" s="3"/>
      <c r="FB1067" s="3"/>
      <c r="FC1067" s="3"/>
      <c r="FD1067" s="3"/>
      <c r="FE1067" s="3"/>
      <c r="FF1067" s="3"/>
      <c r="FG1067" s="3"/>
      <c r="FH1067" s="3"/>
      <c r="FI1067" s="3"/>
      <c r="FJ1067" s="3"/>
      <c r="FK1067" s="3"/>
      <c r="FL1067" s="3"/>
      <c r="FM1067" s="3"/>
      <c r="FN1067" s="3"/>
      <c r="FO1067" s="3"/>
      <c r="FP1067" s="3"/>
      <c r="FQ1067" s="3"/>
      <c r="FR1067" s="3"/>
      <c r="FS1067" s="3"/>
      <c r="FT1067" s="3"/>
      <c r="FU1067" s="3"/>
      <c r="FV1067" s="3"/>
      <c r="FW1067" s="3"/>
      <c r="FX1067" s="3"/>
      <c r="FY1067" s="3"/>
      <c r="FZ1067" s="3"/>
      <c r="GA1067" s="3"/>
      <c r="GB1067" s="3"/>
      <c r="GC1067" s="3"/>
      <c r="GD1067" s="3"/>
      <c r="GE1067" s="3"/>
      <c r="GF1067" s="3"/>
      <c r="GG1067" s="3"/>
      <c r="GH1067" s="3"/>
      <c r="GI1067" s="3"/>
      <c r="GJ1067" s="3"/>
      <c r="GK1067" s="3"/>
      <c r="GL1067" s="3"/>
      <c r="GM1067" s="3"/>
      <c r="GN1067" s="3"/>
      <c r="GO1067" s="3"/>
      <c r="GP1067" s="3"/>
      <c r="GQ1067" s="3"/>
      <c r="GR1067" s="3"/>
      <c r="GS1067" s="3"/>
      <c r="GT1067" s="3"/>
      <c r="GU1067" s="3"/>
      <c r="GV1067" s="3"/>
      <c r="GW1067" s="3"/>
      <c r="GX1067" s="3"/>
      <c r="GY1067" s="3"/>
      <c r="GZ1067" s="3"/>
      <c r="HA1067" s="3"/>
      <c r="HB1067" s="3"/>
      <c r="HC1067" s="3"/>
      <c r="HD1067" s="3"/>
      <c r="HE1067" s="3"/>
      <c r="HF1067" s="3"/>
      <c r="HG1067" s="3"/>
      <c r="HH1067" s="3"/>
      <c r="HI1067" s="3"/>
      <c r="HJ1067" s="3"/>
      <c r="HK1067" s="3"/>
      <c r="HL1067" s="3"/>
      <c r="HM1067" s="3"/>
      <c r="HN1067" s="3"/>
      <c r="HO1067" s="3"/>
      <c r="HP1067" s="3"/>
      <c r="HQ1067" s="3"/>
      <c r="HR1067" s="3"/>
      <c r="HS1067" s="3"/>
      <c r="HT1067" s="3"/>
      <c r="HU1067" s="3"/>
      <c r="HV1067" s="3"/>
      <c r="HW1067" s="3"/>
      <c r="HX1067" s="3"/>
      <c r="HY1067" s="3"/>
      <c r="HZ1067" s="3"/>
      <c r="IA1067" s="3"/>
      <c r="IB1067" s="3"/>
      <c r="IC1067" s="3"/>
      <c r="ID1067" s="3"/>
      <c r="IE1067" s="3"/>
      <c r="IF1067" s="3"/>
      <c r="IG1067" s="3"/>
      <c r="IH1067" s="3"/>
      <c r="II1067" s="3"/>
      <c r="IJ1067" s="3"/>
      <c r="IK1067" s="3"/>
      <c r="IL1067" s="3"/>
      <c r="IM1067" s="3"/>
      <c r="IN1067" s="3"/>
      <c r="IO1067" s="3"/>
    </row>
    <row r="1068" s="1" customFormat="1" spans="1:249">
      <c r="A1068" s="16" t="s">
        <v>811</v>
      </c>
      <c r="B1068" s="17">
        <v>0</v>
      </c>
      <c r="C1068" s="14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  <c r="EJ1068" s="3"/>
      <c r="EK1068" s="3"/>
      <c r="EL1068" s="3"/>
      <c r="EM1068" s="3"/>
      <c r="EN1068" s="3"/>
      <c r="EO1068" s="3"/>
      <c r="EP1068" s="3"/>
      <c r="EQ1068" s="3"/>
      <c r="ER1068" s="3"/>
      <c r="ES1068" s="3"/>
      <c r="ET1068" s="3"/>
      <c r="EU1068" s="3"/>
      <c r="EV1068" s="3"/>
      <c r="EW1068" s="3"/>
      <c r="EX1068" s="3"/>
      <c r="EY1068" s="3"/>
      <c r="EZ1068" s="3"/>
      <c r="FA1068" s="3"/>
      <c r="FB1068" s="3"/>
      <c r="FC1068" s="3"/>
      <c r="FD1068" s="3"/>
      <c r="FE1068" s="3"/>
      <c r="FF1068" s="3"/>
      <c r="FG1068" s="3"/>
      <c r="FH1068" s="3"/>
      <c r="FI1068" s="3"/>
      <c r="FJ1068" s="3"/>
      <c r="FK1068" s="3"/>
      <c r="FL1068" s="3"/>
      <c r="FM1068" s="3"/>
      <c r="FN1068" s="3"/>
      <c r="FO1068" s="3"/>
      <c r="FP1068" s="3"/>
      <c r="FQ1068" s="3"/>
      <c r="FR1068" s="3"/>
      <c r="FS1068" s="3"/>
      <c r="FT1068" s="3"/>
      <c r="FU1068" s="3"/>
      <c r="FV1068" s="3"/>
      <c r="FW1068" s="3"/>
      <c r="FX1068" s="3"/>
      <c r="FY1068" s="3"/>
      <c r="FZ1068" s="3"/>
      <c r="GA1068" s="3"/>
      <c r="GB1068" s="3"/>
      <c r="GC1068" s="3"/>
      <c r="GD1068" s="3"/>
      <c r="GE1068" s="3"/>
      <c r="GF1068" s="3"/>
      <c r="GG1068" s="3"/>
      <c r="GH1068" s="3"/>
      <c r="GI1068" s="3"/>
      <c r="GJ1068" s="3"/>
      <c r="GK1068" s="3"/>
      <c r="GL1068" s="3"/>
      <c r="GM1068" s="3"/>
      <c r="GN1068" s="3"/>
      <c r="GO1068" s="3"/>
      <c r="GP1068" s="3"/>
      <c r="GQ1068" s="3"/>
      <c r="GR1068" s="3"/>
      <c r="GS1068" s="3"/>
      <c r="GT1068" s="3"/>
      <c r="GU1068" s="3"/>
      <c r="GV1068" s="3"/>
      <c r="GW1068" s="3"/>
      <c r="GX1068" s="3"/>
      <c r="GY1068" s="3"/>
      <c r="GZ1068" s="3"/>
      <c r="HA1068" s="3"/>
      <c r="HB1068" s="3"/>
      <c r="HC1068" s="3"/>
      <c r="HD1068" s="3"/>
      <c r="HE1068" s="3"/>
      <c r="HF1068" s="3"/>
      <c r="HG1068" s="3"/>
      <c r="HH1068" s="3"/>
      <c r="HI1068" s="3"/>
      <c r="HJ1068" s="3"/>
      <c r="HK1068" s="3"/>
      <c r="HL1068" s="3"/>
      <c r="HM1068" s="3"/>
      <c r="HN1068" s="3"/>
      <c r="HO1068" s="3"/>
      <c r="HP1068" s="3"/>
      <c r="HQ1068" s="3"/>
      <c r="HR1068" s="3"/>
      <c r="HS1068" s="3"/>
      <c r="HT1068" s="3"/>
      <c r="HU1068" s="3"/>
      <c r="HV1068" s="3"/>
      <c r="HW1068" s="3"/>
      <c r="HX1068" s="3"/>
      <c r="HY1068" s="3"/>
      <c r="HZ1068" s="3"/>
      <c r="IA1068" s="3"/>
      <c r="IB1068" s="3"/>
      <c r="IC1068" s="3"/>
      <c r="ID1068" s="3"/>
      <c r="IE1068" s="3"/>
      <c r="IF1068" s="3"/>
      <c r="IG1068" s="3"/>
      <c r="IH1068" s="3"/>
      <c r="II1068" s="3"/>
      <c r="IJ1068" s="3"/>
      <c r="IK1068" s="3"/>
      <c r="IL1068" s="3"/>
      <c r="IM1068" s="3"/>
      <c r="IN1068" s="3"/>
      <c r="IO1068" s="3"/>
    </row>
    <row r="1069" s="1" customFormat="1" spans="1:249">
      <c r="A1069" s="16" t="s">
        <v>812</v>
      </c>
      <c r="B1069" s="17">
        <v>30</v>
      </c>
      <c r="C1069" s="14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  <c r="EA1069" s="3"/>
      <c r="EB1069" s="3"/>
      <c r="EC1069" s="3"/>
      <c r="ED1069" s="3"/>
      <c r="EE1069" s="3"/>
      <c r="EF1069" s="3"/>
      <c r="EG1069" s="3"/>
      <c r="EH1069" s="3"/>
      <c r="EI1069" s="3"/>
      <c r="EJ1069" s="3"/>
      <c r="EK1069" s="3"/>
      <c r="EL1069" s="3"/>
      <c r="EM1069" s="3"/>
      <c r="EN1069" s="3"/>
      <c r="EO1069" s="3"/>
      <c r="EP1069" s="3"/>
      <c r="EQ1069" s="3"/>
      <c r="ER1069" s="3"/>
      <c r="ES1069" s="3"/>
      <c r="ET1069" s="3"/>
      <c r="EU1069" s="3"/>
      <c r="EV1069" s="3"/>
      <c r="EW1069" s="3"/>
      <c r="EX1069" s="3"/>
      <c r="EY1069" s="3"/>
      <c r="EZ1069" s="3"/>
      <c r="FA1069" s="3"/>
      <c r="FB1069" s="3"/>
      <c r="FC1069" s="3"/>
      <c r="FD1069" s="3"/>
      <c r="FE1069" s="3"/>
      <c r="FF1069" s="3"/>
      <c r="FG1069" s="3"/>
      <c r="FH1069" s="3"/>
      <c r="FI1069" s="3"/>
      <c r="FJ1069" s="3"/>
      <c r="FK1069" s="3"/>
      <c r="FL1069" s="3"/>
      <c r="FM1069" s="3"/>
      <c r="FN1069" s="3"/>
      <c r="FO1069" s="3"/>
      <c r="FP1069" s="3"/>
      <c r="FQ1069" s="3"/>
      <c r="FR1069" s="3"/>
      <c r="FS1069" s="3"/>
      <c r="FT1069" s="3"/>
      <c r="FU1069" s="3"/>
      <c r="FV1069" s="3"/>
      <c r="FW1069" s="3"/>
      <c r="FX1069" s="3"/>
      <c r="FY1069" s="3"/>
      <c r="FZ1069" s="3"/>
      <c r="GA1069" s="3"/>
      <c r="GB1069" s="3"/>
      <c r="GC1069" s="3"/>
      <c r="GD1069" s="3"/>
      <c r="GE1069" s="3"/>
      <c r="GF1069" s="3"/>
      <c r="GG1069" s="3"/>
      <c r="GH1069" s="3"/>
      <c r="GI1069" s="3"/>
      <c r="GJ1069" s="3"/>
      <c r="GK1069" s="3"/>
      <c r="GL1069" s="3"/>
      <c r="GM1069" s="3"/>
      <c r="GN1069" s="3"/>
      <c r="GO1069" s="3"/>
      <c r="GP1069" s="3"/>
      <c r="GQ1069" s="3"/>
      <c r="GR1069" s="3"/>
      <c r="GS1069" s="3"/>
      <c r="GT1069" s="3"/>
      <c r="GU1069" s="3"/>
      <c r="GV1069" s="3"/>
      <c r="GW1069" s="3"/>
      <c r="GX1069" s="3"/>
      <c r="GY1069" s="3"/>
      <c r="GZ1069" s="3"/>
      <c r="HA1069" s="3"/>
      <c r="HB1069" s="3"/>
      <c r="HC1069" s="3"/>
      <c r="HD1069" s="3"/>
      <c r="HE1069" s="3"/>
      <c r="HF1069" s="3"/>
      <c r="HG1069" s="3"/>
      <c r="HH1069" s="3"/>
      <c r="HI1069" s="3"/>
      <c r="HJ1069" s="3"/>
      <c r="HK1069" s="3"/>
      <c r="HL1069" s="3"/>
      <c r="HM1069" s="3"/>
      <c r="HN1069" s="3"/>
      <c r="HO1069" s="3"/>
      <c r="HP1069" s="3"/>
      <c r="HQ1069" s="3"/>
      <c r="HR1069" s="3"/>
      <c r="HS1069" s="3"/>
      <c r="HT1069" s="3"/>
      <c r="HU1069" s="3"/>
      <c r="HV1069" s="3"/>
      <c r="HW1069" s="3"/>
      <c r="HX1069" s="3"/>
      <c r="HY1069" s="3"/>
      <c r="HZ1069" s="3"/>
      <c r="IA1069" s="3"/>
      <c r="IB1069" s="3"/>
      <c r="IC1069" s="3"/>
      <c r="ID1069" s="3"/>
      <c r="IE1069" s="3"/>
      <c r="IF1069" s="3"/>
      <c r="IG1069" s="3"/>
      <c r="IH1069" s="3"/>
      <c r="II1069" s="3"/>
      <c r="IJ1069" s="3"/>
      <c r="IK1069" s="3"/>
      <c r="IL1069" s="3"/>
      <c r="IM1069" s="3"/>
      <c r="IN1069" s="3"/>
      <c r="IO1069" s="3"/>
    </row>
    <row r="1070" s="1" customFormat="1" spans="1:249">
      <c r="A1070" s="16" t="s">
        <v>813</v>
      </c>
      <c r="B1070" s="17">
        <v>0</v>
      </c>
      <c r="C1070" s="14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  <c r="DL1070" s="3"/>
      <c r="DM1070" s="3"/>
      <c r="DN1070" s="3"/>
      <c r="DO1070" s="3"/>
      <c r="DP1070" s="3"/>
      <c r="DQ1070" s="3"/>
      <c r="DR1070" s="3"/>
      <c r="DS1070" s="3"/>
      <c r="DT1070" s="3"/>
      <c r="DU1070" s="3"/>
      <c r="DV1070" s="3"/>
      <c r="DW1070" s="3"/>
      <c r="DX1070" s="3"/>
      <c r="DY1070" s="3"/>
      <c r="DZ1070" s="3"/>
      <c r="EA1070" s="3"/>
      <c r="EB1070" s="3"/>
      <c r="EC1070" s="3"/>
      <c r="ED1070" s="3"/>
      <c r="EE1070" s="3"/>
      <c r="EF1070" s="3"/>
      <c r="EG1070" s="3"/>
      <c r="EH1070" s="3"/>
      <c r="EI1070" s="3"/>
      <c r="EJ1070" s="3"/>
      <c r="EK1070" s="3"/>
      <c r="EL1070" s="3"/>
      <c r="EM1070" s="3"/>
      <c r="EN1070" s="3"/>
      <c r="EO1070" s="3"/>
      <c r="EP1070" s="3"/>
      <c r="EQ1070" s="3"/>
      <c r="ER1070" s="3"/>
      <c r="ES1070" s="3"/>
      <c r="ET1070" s="3"/>
      <c r="EU1070" s="3"/>
      <c r="EV1070" s="3"/>
      <c r="EW1070" s="3"/>
      <c r="EX1070" s="3"/>
      <c r="EY1070" s="3"/>
      <c r="EZ1070" s="3"/>
      <c r="FA1070" s="3"/>
      <c r="FB1070" s="3"/>
      <c r="FC1070" s="3"/>
      <c r="FD1070" s="3"/>
      <c r="FE1070" s="3"/>
      <c r="FF1070" s="3"/>
      <c r="FG1070" s="3"/>
      <c r="FH1070" s="3"/>
      <c r="FI1070" s="3"/>
      <c r="FJ1070" s="3"/>
      <c r="FK1070" s="3"/>
      <c r="FL1070" s="3"/>
      <c r="FM1070" s="3"/>
      <c r="FN1070" s="3"/>
      <c r="FO1070" s="3"/>
      <c r="FP1070" s="3"/>
      <c r="FQ1070" s="3"/>
      <c r="FR1070" s="3"/>
      <c r="FS1070" s="3"/>
      <c r="FT1070" s="3"/>
      <c r="FU1070" s="3"/>
      <c r="FV1070" s="3"/>
      <c r="FW1070" s="3"/>
      <c r="FX1070" s="3"/>
      <c r="FY1070" s="3"/>
      <c r="FZ1070" s="3"/>
      <c r="GA1070" s="3"/>
      <c r="GB1070" s="3"/>
      <c r="GC1070" s="3"/>
      <c r="GD1070" s="3"/>
      <c r="GE1070" s="3"/>
      <c r="GF1070" s="3"/>
      <c r="GG1070" s="3"/>
      <c r="GH1070" s="3"/>
      <c r="GI1070" s="3"/>
      <c r="GJ1070" s="3"/>
      <c r="GK1070" s="3"/>
      <c r="GL1070" s="3"/>
      <c r="GM1070" s="3"/>
      <c r="GN1070" s="3"/>
      <c r="GO1070" s="3"/>
      <c r="GP1070" s="3"/>
      <c r="GQ1070" s="3"/>
      <c r="GR1070" s="3"/>
      <c r="GS1070" s="3"/>
      <c r="GT1070" s="3"/>
      <c r="GU1070" s="3"/>
      <c r="GV1070" s="3"/>
      <c r="GW1070" s="3"/>
      <c r="GX1070" s="3"/>
      <c r="GY1070" s="3"/>
      <c r="GZ1070" s="3"/>
      <c r="HA1070" s="3"/>
      <c r="HB1070" s="3"/>
      <c r="HC1070" s="3"/>
      <c r="HD1070" s="3"/>
      <c r="HE1070" s="3"/>
      <c r="HF1070" s="3"/>
      <c r="HG1070" s="3"/>
      <c r="HH1070" s="3"/>
      <c r="HI1070" s="3"/>
      <c r="HJ1070" s="3"/>
      <c r="HK1070" s="3"/>
      <c r="HL1070" s="3"/>
      <c r="HM1070" s="3"/>
      <c r="HN1070" s="3"/>
      <c r="HO1070" s="3"/>
      <c r="HP1070" s="3"/>
      <c r="HQ1070" s="3"/>
      <c r="HR1070" s="3"/>
      <c r="HS1070" s="3"/>
      <c r="HT1070" s="3"/>
      <c r="HU1070" s="3"/>
      <c r="HV1070" s="3"/>
      <c r="HW1070" s="3"/>
      <c r="HX1070" s="3"/>
      <c r="HY1070" s="3"/>
      <c r="HZ1070" s="3"/>
      <c r="IA1070" s="3"/>
      <c r="IB1070" s="3"/>
      <c r="IC1070" s="3"/>
      <c r="ID1070" s="3"/>
      <c r="IE1070" s="3"/>
      <c r="IF1070" s="3"/>
      <c r="IG1070" s="3"/>
      <c r="IH1070" s="3"/>
      <c r="II1070" s="3"/>
      <c r="IJ1070" s="3"/>
      <c r="IK1070" s="3"/>
      <c r="IL1070" s="3"/>
      <c r="IM1070" s="3"/>
      <c r="IN1070" s="3"/>
      <c r="IO1070" s="3"/>
    </row>
    <row r="1071" s="1" customFormat="1" spans="1:249">
      <c r="A1071" s="16" t="s">
        <v>814</v>
      </c>
      <c r="B1071" s="17">
        <v>276</v>
      </c>
      <c r="C1071" s="14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  <c r="DL1071" s="3"/>
      <c r="DM1071" s="3"/>
      <c r="DN1071" s="3"/>
      <c r="DO1071" s="3"/>
      <c r="DP1071" s="3"/>
      <c r="DQ1071" s="3"/>
      <c r="DR1071" s="3"/>
      <c r="DS1071" s="3"/>
      <c r="DT1071" s="3"/>
      <c r="DU1071" s="3"/>
      <c r="DV1071" s="3"/>
      <c r="DW1071" s="3"/>
      <c r="DX1071" s="3"/>
      <c r="DY1071" s="3"/>
      <c r="DZ1071" s="3"/>
      <c r="EA1071" s="3"/>
      <c r="EB1071" s="3"/>
      <c r="EC1071" s="3"/>
      <c r="ED1071" s="3"/>
      <c r="EE1071" s="3"/>
      <c r="EF1071" s="3"/>
      <c r="EG1071" s="3"/>
      <c r="EH1071" s="3"/>
      <c r="EI1071" s="3"/>
      <c r="EJ1071" s="3"/>
      <c r="EK1071" s="3"/>
      <c r="EL1071" s="3"/>
      <c r="EM1071" s="3"/>
      <c r="EN1071" s="3"/>
      <c r="EO1071" s="3"/>
      <c r="EP1071" s="3"/>
      <c r="EQ1071" s="3"/>
      <c r="ER1071" s="3"/>
      <c r="ES1071" s="3"/>
      <c r="ET1071" s="3"/>
      <c r="EU1071" s="3"/>
      <c r="EV1071" s="3"/>
      <c r="EW1071" s="3"/>
      <c r="EX1071" s="3"/>
      <c r="EY1071" s="3"/>
      <c r="EZ1071" s="3"/>
      <c r="FA1071" s="3"/>
      <c r="FB1071" s="3"/>
      <c r="FC1071" s="3"/>
      <c r="FD1071" s="3"/>
      <c r="FE1071" s="3"/>
      <c r="FF1071" s="3"/>
      <c r="FG1071" s="3"/>
      <c r="FH1071" s="3"/>
      <c r="FI1071" s="3"/>
      <c r="FJ1071" s="3"/>
      <c r="FK1071" s="3"/>
      <c r="FL1071" s="3"/>
      <c r="FM1071" s="3"/>
      <c r="FN1071" s="3"/>
      <c r="FO1071" s="3"/>
      <c r="FP1071" s="3"/>
      <c r="FQ1071" s="3"/>
      <c r="FR1071" s="3"/>
      <c r="FS1071" s="3"/>
      <c r="FT1071" s="3"/>
      <c r="FU1071" s="3"/>
      <c r="FV1071" s="3"/>
      <c r="FW1071" s="3"/>
      <c r="FX1071" s="3"/>
      <c r="FY1071" s="3"/>
      <c r="FZ1071" s="3"/>
      <c r="GA1071" s="3"/>
      <c r="GB1071" s="3"/>
      <c r="GC1071" s="3"/>
      <c r="GD1071" s="3"/>
      <c r="GE1071" s="3"/>
      <c r="GF1071" s="3"/>
      <c r="GG1071" s="3"/>
      <c r="GH1071" s="3"/>
      <c r="GI1071" s="3"/>
      <c r="GJ1071" s="3"/>
      <c r="GK1071" s="3"/>
      <c r="GL1071" s="3"/>
      <c r="GM1071" s="3"/>
      <c r="GN1071" s="3"/>
      <c r="GO1071" s="3"/>
      <c r="GP1071" s="3"/>
      <c r="GQ1071" s="3"/>
      <c r="GR1071" s="3"/>
      <c r="GS1071" s="3"/>
      <c r="GT1071" s="3"/>
      <c r="GU1071" s="3"/>
      <c r="GV1071" s="3"/>
      <c r="GW1071" s="3"/>
      <c r="GX1071" s="3"/>
      <c r="GY1071" s="3"/>
      <c r="GZ1071" s="3"/>
      <c r="HA1071" s="3"/>
      <c r="HB1071" s="3"/>
      <c r="HC1071" s="3"/>
      <c r="HD1071" s="3"/>
      <c r="HE1071" s="3"/>
      <c r="HF1071" s="3"/>
      <c r="HG1071" s="3"/>
      <c r="HH1071" s="3"/>
      <c r="HI1071" s="3"/>
      <c r="HJ1071" s="3"/>
      <c r="HK1071" s="3"/>
      <c r="HL1071" s="3"/>
      <c r="HM1071" s="3"/>
      <c r="HN1071" s="3"/>
      <c r="HO1071" s="3"/>
      <c r="HP1071" s="3"/>
      <c r="HQ1071" s="3"/>
      <c r="HR1071" s="3"/>
      <c r="HS1071" s="3"/>
      <c r="HT1071" s="3"/>
      <c r="HU1071" s="3"/>
      <c r="HV1071" s="3"/>
      <c r="HW1071" s="3"/>
      <c r="HX1071" s="3"/>
      <c r="HY1071" s="3"/>
      <c r="HZ1071" s="3"/>
      <c r="IA1071" s="3"/>
      <c r="IB1071" s="3"/>
      <c r="IC1071" s="3"/>
      <c r="ID1071" s="3"/>
      <c r="IE1071" s="3"/>
      <c r="IF1071" s="3"/>
      <c r="IG1071" s="3"/>
      <c r="IH1071" s="3"/>
      <c r="II1071" s="3"/>
      <c r="IJ1071" s="3"/>
      <c r="IK1071" s="3"/>
      <c r="IL1071" s="3"/>
      <c r="IM1071" s="3"/>
      <c r="IN1071" s="3"/>
      <c r="IO1071" s="3"/>
    </row>
    <row r="1072" s="1" customFormat="1" spans="1:249">
      <c r="A1072" s="15" t="s">
        <v>815</v>
      </c>
      <c r="B1072" s="13">
        <f>SUM(B1073:B1077)</f>
        <v>0</v>
      </c>
      <c r="C1072" s="14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  <c r="DL1072" s="3"/>
      <c r="DM1072" s="3"/>
      <c r="DN1072" s="3"/>
      <c r="DO1072" s="3"/>
      <c r="DP1072" s="3"/>
      <c r="DQ1072" s="3"/>
      <c r="DR1072" s="3"/>
      <c r="DS1072" s="3"/>
      <c r="DT1072" s="3"/>
      <c r="DU1072" s="3"/>
      <c r="DV1072" s="3"/>
      <c r="DW1072" s="3"/>
      <c r="DX1072" s="3"/>
      <c r="DY1072" s="3"/>
      <c r="DZ1072" s="3"/>
      <c r="EA1072" s="3"/>
      <c r="EB1072" s="3"/>
      <c r="EC1072" s="3"/>
      <c r="ED1072" s="3"/>
      <c r="EE1072" s="3"/>
      <c r="EF1072" s="3"/>
      <c r="EG1072" s="3"/>
      <c r="EH1072" s="3"/>
      <c r="EI1072" s="3"/>
      <c r="EJ1072" s="3"/>
      <c r="EK1072" s="3"/>
      <c r="EL1072" s="3"/>
      <c r="EM1072" s="3"/>
      <c r="EN1072" s="3"/>
      <c r="EO1072" s="3"/>
      <c r="EP1072" s="3"/>
      <c r="EQ1072" s="3"/>
      <c r="ER1072" s="3"/>
      <c r="ES1072" s="3"/>
      <c r="ET1072" s="3"/>
      <c r="EU1072" s="3"/>
      <c r="EV1072" s="3"/>
      <c r="EW1072" s="3"/>
      <c r="EX1072" s="3"/>
      <c r="EY1072" s="3"/>
      <c r="EZ1072" s="3"/>
      <c r="FA1072" s="3"/>
      <c r="FB1072" s="3"/>
      <c r="FC1072" s="3"/>
      <c r="FD1072" s="3"/>
      <c r="FE1072" s="3"/>
      <c r="FF1072" s="3"/>
      <c r="FG1072" s="3"/>
      <c r="FH1072" s="3"/>
      <c r="FI1072" s="3"/>
      <c r="FJ1072" s="3"/>
      <c r="FK1072" s="3"/>
      <c r="FL1072" s="3"/>
      <c r="FM1072" s="3"/>
      <c r="FN1072" s="3"/>
      <c r="FO1072" s="3"/>
      <c r="FP1072" s="3"/>
      <c r="FQ1072" s="3"/>
      <c r="FR1072" s="3"/>
      <c r="FS1072" s="3"/>
      <c r="FT1072" s="3"/>
      <c r="FU1072" s="3"/>
      <c r="FV1072" s="3"/>
      <c r="FW1072" s="3"/>
      <c r="FX1072" s="3"/>
      <c r="FY1072" s="3"/>
      <c r="FZ1072" s="3"/>
      <c r="GA1072" s="3"/>
      <c r="GB1072" s="3"/>
      <c r="GC1072" s="3"/>
      <c r="GD1072" s="3"/>
      <c r="GE1072" s="3"/>
      <c r="GF1072" s="3"/>
      <c r="GG1072" s="3"/>
      <c r="GH1072" s="3"/>
      <c r="GI1072" s="3"/>
      <c r="GJ1072" s="3"/>
      <c r="GK1072" s="3"/>
      <c r="GL1072" s="3"/>
      <c r="GM1072" s="3"/>
      <c r="GN1072" s="3"/>
      <c r="GO1072" s="3"/>
      <c r="GP1072" s="3"/>
      <c r="GQ1072" s="3"/>
      <c r="GR1072" s="3"/>
      <c r="GS1072" s="3"/>
      <c r="GT1072" s="3"/>
      <c r="GU1072" s="3"/>
      <c r="GV1072" s="3"/>
      <c r="GW1072" s="3"/>
      <c r="GX1072" s="3"/>
      <c r="GY1072" s="3"/>
      <c r="GZ1072" s="3"/>
      <c r="HA1072" s="3"/>
      <c r="HB1072" s="3"/>
      <c r="HC1072" s="3"/>
      <c r="HD1072" s="3"/>
      <c r="HE1072" s="3"/>
      <c r="HF1072" s="3"/>
      <c r="HG1072" s="3"/>
      <c r="HH1072" s="3"/>
      <c r="HI1072" s="3"/>
      <c r="HJ1072" s="3"/>
      <c r="HK1072" s="3"/>
      <c r="HL1072" s="3"/>
      <c r="HM1072" s="3"/>
      <c r="HN1072" s="3"/>
      <c r="HO1072" s="3"/>
      <c r="HP1072" s="3"/>
      <c r="HQ1072" s="3"/>
      <c r="HR1072" s="3"/>
      <c r="HS1072" s="3"/>
      <c r="HT1072" s="3"/>
      <c r="HU1072" s="3"/>
      <c r="HV1072" s="3"/>
      <c r="HW1072" s="3"/>
      <c r="HX1072" s="3"/>
      <c r="HY1072" s="3"/>
      <c r="HZ1072" s="3"/>
      <c r="IA1072" s="3"/>
      <c r="IB1072" s="3"/>
      <c r="IC1072" s="3"/>
      <c r="ID1072" s="3"/>
      <c r="IE1072" s="3"/>
      <c r="IF1072" s="3"/>
      <c r="IG1072" s="3"/>
      <c r="IH1072" s="3"/>
      <c r="II1072" s="3"/>
      <c r="IJ1072" s="3"/>
      <c r="IK1072" s="3"/>
      <c r="IL1072" s="3"/>
      <c r="IM1072" s="3"/>
      <c r="IN1072" s="3"/>
      <c r="IO1072" s="3"/>
    </row>
    <row r="1073" s="1" customFormat="1" spans="1:249">
      <c r="A1073" s="16" t="s">
        <v>816</v>
      </c>
      <c r="B1073" s="17">
        <v>0</v>
      </c>
      <c r="C1073" s="14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  <c r="DL1073" s="3"/>
      <c r="DM1073" s="3"/>
      <c r="DN1073" s="3"/>
      <c r="DO1073" s="3"/>
      <c r="DP1073" s="3"/>
      <c r="DQ1073" s="3"/>
      <c r="DR1073" s="3"/>
      <c r="DS1073" s="3"/>
      <c r="DT1073" s="3"/>
      <c r="DU1073" s="3"/>
      <c r="DV1073" s="3"/>
      <c r="DW1073" s="3"/>
      <c r="DX1073" s="3"/>
      <c r="DY1073" s="3"/>
      <c r="DZ1073" s="3"/>
      <c r="EA1073" s="3"/>
      <c r="EB1073" s="3"/>
      <c r="EC1073" s="3"/>
      <c r="ED1073" s="3"/>
      <c r="EE1073" s="3"/>
      <c r="EF1073" s="3"/>
      <c r="EG1073" s="3"/>
      <c r="EH1073" s="3"/>
      <c r="EI1073" s="3"/>
      <c r="EJ1073" s="3"/>
      <c r="EK1073" s="3"/>
      <c r="EL1073" s="3"/>
      <c r="EM1073" s="3"/>
      <c r="EN1073" s="3"/>
      <c r="EO1073" s="3"/>
      <c r="EP1073" s="3"/>
      <c r="EQ1073" s="3"/>
      <c r="ER1073" s="3"/>
      <c r="ES1073" s="3"/>
      <c r="ET1073" s="3"/>
      <c r="EU1073" s="3"/>
      <c r="EV1073" s="3"/>
      <c r="EW1073" s="3"/>
      <c r="EX1073" s="3"/>
      <c r="EY1073" s="3"/>
      <c r="EZ1073" s="3"/>
      <c r="FA1073" s="3"/>
      <c r="FB1073" s="3"/>
      <c r="FC1073" s="3"/>
      <c r="FD1073" s="3"/>
      <c r="FE1073" s="3"/>
      <c r="FF1073" s="3"/>
      <c r="FG1073" s="3"/>
      <c r="FH1073" s="3"/>
      <c r="FI1073" s="3"/>
      <c r="FJ1073" s="3"/>
      <c r="FK1073" s="3"/>
      <c r="FL1073" s="3"/>
      <c r="FM1073" s="3"/>
      <c r="FN1073" s="3"/>
      <c r="FO1073" s="3"/>
      <c r="FP1073" s="3"/>
      <c r="FQ1073" s="3"/>
      <c r="FR1073" s="3"/>
      <c r="FS1073" s="3"/>
      <c r="FT1073" s="3"/>
      <c r="FU1073" s="3"/>
      <c r="FV1073" s="3"/>
      <c r="FW1073" s="3"/>
      <c r="FX1073" s="3"/>
      <c r="FY1073" s="3"/>
      <c r="FZ1073" s="3"/>
      <c r="GA1073" s="3"/>
      <c r="GB1073" s="3"/>
      <c r="GC1073" s="3"/>
      <c r="GD1073" s="3"/>
      <c r="GE1073" s="3"/>
      <c r="GF1073" s="3"/>
      <c r="GG1073" s="3"/>
      <c r="GH1073" s="3"/>
      <c r="GI1073" s="3"/>
      <c r="GJ1073" s="3"/>
      <c r="GK1073" s="3"/>
      <c r="GL1073" s="3"/>
      <c r="GM1073" s="3"/>
      <c r="GN1073" s="3"/>
      <c r="GO1073" s="3"/>
      <c r="GP1073" s="3"/>
      <c r="GQ1073" s="3"/>
      <c r="GR1073" s="3"/>
      <c r="GS1073" s="3"/>
      <c r="GT1073" s="3"/>
      <c r="GU1073" s="3"/>
      <c r="GV1073" s="3"/>
      <c r="GW1073" s="3"/>
      <c r="GX1073" s="3"/>
      <c r="GY1073" s="3"/>
      <c r="GZ1073" s="3"/>
      <c r="HA1073" s="3"/>
      <c r="HB1073" s="3"/>
      <c r="HC1073" s="3"/>
      <c r="HD1073" s="3"/>
      <c r="HE1073" s="3"/>
      <c r="HF1073" s="3"/>
      <c r="HG1073" s="3"/>
      <c r="HH1073" s="3"/>
      <c r="HI1073" s="3"/>
      <c r="HJ1073" s="3"/>
      <c r="HK1073" s="3"/>
      <c r="HL1073" s="3"/>
      <c r="HM1073" s="3"/>
      <c r="HN1073" s="3"/>
      <c r="HO1073" s="3"/>
      <c r="HP1073" s="3"/>
      <c r="HQ1073" s="3"/>
      <c r="HR1073" s="3"/>
      <c r="HS1073" s="3"/>
      <c r="HT1073" s="3"/>
      <c r="HU1073" s="3"/>
      <c r="HV1073" s="3"/>
      <c r="HW1073" s="3"/>
      <c r="HX1073" s="3"/>
      <c r="HY1073" s="3"/>
      <c r="HZ1073" s="3"/>
      <c r="IA1073" s="3"/>
      <c r="IB1073" s="3"/>
      <c r="IC1073" s="3"/>
      <c r="ID1073" s="3"/>
      <c r="IE1073" s="3"/>
      <c r="IF1073" s="3"/>
      <c r="IG1073" s="3"/>
      <c r="IH1073" s="3"/>
      <c r="II1073" s="3"/>
      <c r="IJ1073" s="3"/>
      <c r="IK1073" s="3"/>
      <c r="IL1073" s="3"/>
      <c r="IM1073" s="3"/>
      <c r="IN1073" s="3"/>
      <c r="IO1073" s="3"/>
    </row>
    <row r="1074" s="1" customFormat="1" spans="1:249">
      <c r="A1074" s="16" t="s">
        <v>817</v>
      </c>
      <c r="B1074" s="17">
        <v>0</v>
      </c>
      <c r="C1074" s="14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  <c r="EA1074" s="3"/>
      <c r="EB1074" s="3"/>
      <c r="EC1074" s="3"/>
      <c r="ED1074" s="3"/>
      <c r="EE1074" s="3"/>
      <c r="EF1074" s="3"/>
      <c r="EG1074" s="3"/>
      <c r="EH1074" s="3"/>
      <c r="EI1074" s="3"/>
      <c r="EJ1074" s="3"/>
      <c r="EK1074" s="3"/>
      <c r="EL1074" s="3"/>
      <c r="EM1074" s="3"/>
      <c r="EN1074" s="3"/>
      <c r="EO1074" s="3"/>
      <c r="EP1074" s="3"/>
      <c r="EQ1074" s="3"/>
      <c r="ER1074" s="3"/>
      <c r="ES1074" s="3"/>
      <c r="ET1074" s="3"/>
      <c r="EU1074" s="3"/>
      <c r="EV1074" s="3"/>
      <c r="EW1074" s="3"/>
      <c r="EX1074" s="3"/>
      <c r="EY1074" s="3"/>
      <c r="EZ1074" s="3"/>
      <c r="FA1074" s="3"/>
      <c r="FB1074" s="3"/>
      <c r="FC1074" s="3"/>
      <c r="FD1074" s="3"/>
      <c r="FE1074" s="3"/>
      <c r="FF1074" s="3"/>
      <c r="FG1074" s="3"/>
      <c r="FH1074" s="3"/>
      <c r="FI1074" s="3"/>
      <c r="FJ1074" s="3"/>
      <c r="FK1074" s="3"/>
      <c r="FL1074" s="3"/>
      <c r="FM1074" s="3"/>
      <c r="FN1074" s="3"/>
      <c r="FO1074" s="3"/>
      <c r="FP1074" s="3"/>
      <c r="FQ1074" s="3"/>
      <c r="FR1074" s="3"/>
      <c r="FS1074" s="3"/>
      <c r="FT1074" s="3"/>
      <c r="FU1074" s="3"/>
      <c r="FV1074" s="3"/>
      <c r="FW1074" s="3"/>
      <c r="FX1074" s="3"/>
      <c r="FY1074" s="3"/>
      <c r="FZ1074" s="3"/>
      <c r="GA1074" s="3"/>
      <c r="GB1074" s="3"/>
      <c r="GC1074" s="3"/>
      <c r="GD1074" s="3"/>
      <c r="GE1074" s="3"/>
      <c r="GF1074" s="3"/>
      <c r="GG1074" s="3"/>
      <c r="GH1074" s="3"/>
      <c r="GI1074" s="3"/>
      <c r="GJ1074" s="3"/>
      <c r="GK1074" s="3"/>
      <c r="GL1074" s="3"/>
      <c r="GM1074" s="3"/>
      <c r="GN1074" s="3"/>
      <c r="GO1074" s="3"/>
      <c r="GP1074" s="3"/>
      <c r="GQ1074" s="3"/>
      <c r="GR1074" s="3"/>
      <c r="GS1074" s="3"/>
      <c r="GT1074" s="3"/>
      <c r="GU1074" s="3"/>
      <c r="GV1074" s="3"/>
      <c r="GW1074" s="3"/>
      <c r="GX1074" s="3"/>
      <c r="GY1074" s="3"/>
      <c r="GZ1074" s="3"/>
      <c r="HA1074" s="3"/>
      <c r="HB1074" s="3"/>
      <c r="HC1074" s="3"/>
      <c r="HD1074" s="3"/>
      <c r="HE1074" s="3"/>
      <c r="HF1074" s="3"/>
      <c r="HG1074" s="3"/>
      <c r="HH1074" s="3"/>
      <c r="HI1074" s="3"/>
      <c r="HJ1074" s="3"/>
      <c r="HK1074" s="3"/>
      <c r="HL1074" s="3"/>
      <c r="HM1074" s="3"/>
      <c r="HN1074" s="3"/>
      <c r="HO1074" s="3"/>
      <c r="HP1074" s="3"/>
      <c r="HQ1074" s="3"/>
      <c r="HR1074" s="3"/>
      <c r="HS1074" s="3"/>
      <c r="HT1074" s="3"/>
      <c r="HU1074" s="3"/>
      <c r="HV1074" s="3"/>
      <c r="HW1074" s="3"/>
      <c r="HX1074" s="3"/>
      <c r="HY1074" s="3"/>
      <c r="HZ1074" s="3"/>
      <c r="IA1074" s="3"/>
      <c r="IB1074" s="3"/>
      <c r="IC1074" s="3"/>
      <c r="ID1074" s="3"/>
      <c r="IE1074" s="3"/>
      <c r="IF1074" s="3"/>
      <c r="IG1074" s="3"/>
      <c r="IH1074" s="3"/>
      <c r="II1074" s="3"/>
      <c r="IJ1074" s="3"/>
      <c r="IK1074" s="3"/>
      <c r="IL1074" s="3"/>
      <c r="IM1074" s="3"/>
      <c r="IN1074" s="3"/>
      <c r="IO1074" s="3"/>
    </row>
    <row r="1075" s="1" customFormat="1" spans="1:249">
      <c r="A1075" s="16" t="s">
        <v>818</v>
      </c>
      <c r="B1075" s="17">
        <v>0</v>
      </c>
      <c r="C1075" s="14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  <c r="DW1075" s="3"/>
      <c r="DX1075" s="3"/>
      <c r="DY1075" s="3"/>
      <c r="DZ1075" s="3"/>
      <c r="EA1075" s="3"/>
      <c r="EB1075" s="3"/>
      <c r="EC1075" s="3"/>
      <c r="ED1075" s="3"/>
      <c r="EE1075" s="3"/>
      <c r="EF1075" s="3"/>
      <c r="EG1075" s="3"/>
      <c r="EH1075" s="3"/>
      <c r="EI1075" s="3"/>
      <c r="EJ1075" s="3"/>
      <c r="EK1075" s="3"/>
      <c r="EL1075" s="3"/>
      <c r="EM1075" s="3"/>
      <c r="EN1075" s="3"/>
      <c r="EO1075" s="3"/>
      <c r="EP1075" s="3"/>
      <c r="EQ1075" s="3"/>
      <c r="ER1075" s="3"/>
      <c r="ES1075" s="3"/>
      <c r="ET1075" s="3"/>
      <c r="EU1075" s="3"/>
      <c r="EV1075" s="3"/>
      <c r="EW1075" s="3"/>
      <c r="EX1075" s="3"/>
      <c r="EY1075" s="3"/>
      <c r="EZ1075" s="3"/>
      <c r="FA1075" s="3"/>
      <c r="FB1075" s="3"/>
      <c r="FC1075" s="3"/>
      <c r="FD1075" s="3"/>
      <c r="FE1075" s="3"/>
      <c r="FF1075" s="3"/>
      <c r="FG1075" s="3"/>
      <c r="FH1075" s="3"/>
      <c r="FI1075" s="3"/>
      <c r="FJ1075" s="3"/>
      <c r="FK1075" s="3"/>
      <c r="FL1075" s="3"/>
      <c r="FM1075" s="3"/>
      <c r="FN1075" s="3"/>
      <c r="FO1075" s="3"/>
      <c r="FP1075" s="3"/>
      <c r="FQ1075" s="3"/>
      <c r="FR1075" s="3"/>
      <c r="FS1075" s="3"/>
      <c r="FT1075" s="3"/>
      <c r="FU1075" s="3"/>
      <c r="FV1075" s="3"/>
      <c r="FW1075" s="3"/>
      <c r="FX1075" s="3"/>
      <c r="FY1075" s="3"/>
      <c r="FZ1075" s="3"/>
      <c r="GA1075" s="3"/>
      <c r="GB1075" s="3"/>
      <c r="GC1075" s="3"/>
      <c r="GD1075" s="3"/>
      <c r="GE1075" s="3"/>
      <c r="GF1075" s="3"/>
      <c r="GG1075" s="3"/>
      <c r="GH1075" s="3"/>
      <c r="GI1075" s="3"/>
      <c r="GJ1075" s="3"/>
      <c r="GK1075" s="3"/>
      <c r="GL1075" s="3"/>
      <c r="GM1075" s="3"/>
      <c r="GN1075" s="3"/>
      <c r="GO1075" s="3"/>
      <c r="GP1075" s="3"/>
      <c r="GQ1075" s="3"/>
      <c r="GR1075" s="3"/>
      <c r="GS1075" s="3"/>
      <c r="GT1075" s="3"/>
      <c r="GU1075" s="3"/>
      <c r="GV1075" s="3"/>
      <c r="GW1075" s="3"/>
      <c r="GX1075" s="3"/>
      <c r="GY1075" s="3"/>
      <c r="GZ1075" s="3"/>
      <c r="HA1075" s="3"/>
      <c r="HB1075" s="3"/>
      <c r="HC1075" s="3"/>
      <c r="HD1075" s="3"/>
      <c r="HE1075" s="3"/>
      <c r="HF1075" s="3"/>
      <c r="HG1075" s="3"/>
      <c r="HH1075" s="3"/>
      <c r="HI1075" s="3"/>
      <c r="HJ1075" s="3"/>
      <c r="HK1075" s="3"/>
      <c r="HL1075" s="3"/>
      <c r="HM1075" s="3"/>
      <c r="HN1075" s="3"/>
      <c r="HO1075" s="3"/>
      <c r="HP1075" s="3"/>
      <c r="HQ1075" s="3"/>
      <c r="HR1075" s="3"/>
      <c r="HS1075" s="3"/>
      <c r="HT1075" s="3"/>
      <c r="HU1075" s="3"/>
      <c r="HV1075" s="3"/>
      <c r="HW1075" s="3"/>
      <c r="HX1075" s="3"/>
      <c r="HY1075" s="3"/>
      <c r="HZ1075" s="3"/>
      <c r="IA1075" s="3"/>
      <c r="IB1075" s="3"/>
      <c r="IC1075" s="3"/>
      <c r="ID1075" s="3"/>
      <c r="IE1075" s="3"/>
      <c r="IF1075" s="3"/>
      <c r="IG1075" s="3"/>
      <c r="IH1075" s="3"/>
      <c r="II1075" s="3"/>
      <c r="IJ1075" s="3"/>
      <c r="IK1075" s="3"/>
      <c r="IL1075" s="3"/>
      <c r="IM1075" s="3"/>
      <c r="IN1075" s="3"/>
      <c r="IO1075" s="3"/>
    </row>
    <row r="1076" s="1" customFormat="1" spans="1:249">
      <c r="A1076" s="16" t="s">
        <v>819</v>
      </c>
      <c r="B1076" s="17">
        <v>0</v>
      </c>
      <c r="C1076" s="14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  <c r="DT1076" s="3"/>
      <c r="DU1076" s="3"/>
      <c r="DV1076" s="3"/>
      <c r="DW1076" s="3"/>
      <c r="DX1076" s="3"/>
      <c r="DY1076" s="3"/>
      <c r="DZ1076" s="3"/>
      <c r="EA1076" s="3"/>
      <c r="EB1076" s="3"/>
      <c r="EC1076" s="3"/>
      <c r="ED1076" s="3"/>
      <c r="EE1076" s="3"/>
      <c r="EF1076" s="3"/>
      <c r="EG1076" s="3"/>
      <c r="EH1076" s="3"/>
      <c r="EI1076" s="3"/>
      <c r="EJ1076" s="3"/>
      <c r="EK1076" s="3"/>
      <c r="EL1076" s="3"/>
      <c r="EM1076" s="3"/>
      <c r="EN1076" s="3"/>
      <c r="EO1076" s="3"/>
      <c r="EP1076" s="3"/>
      <c r="EQ1076" s="3"/>
      <c r="ER1076" s="3"/>
      <c r="ES1076" s="3"/>
      <c r="ET1076" s="3"/>
      <c r="EU1076" s="3"/>
      <c r="EV1076" s="3"/>
      <c r="EW1076" s="3"/>
      <c r="EX1076" s="3"/>
      <c r="EY1076" s="3"/>
      <c r="EZ1076" s="3"/>
      <c r="FA1076" s="3"/>
      <c r="FB1076" s="3"/>
      <c r="FC1076" s="3"/>
      <c r="FD1076" s="3"/>
      <c r="FE1076" s="3"/>
      <c r="FF1076" s="3"/>
      <c r="FG1076" s="3"/>
      <c r="FH1076" s="3"/>
      <c r="FI1076" s="3"/>
      <c r="FJ1076" s="3"/>
      <c r="FK1076" s="3"/>
      <c r="FL1076" s="3"/>
      <c r="FM1076" s="3"/>
      <c r="FN1076" s="3"/>
      <c r="FO1076" s="3"/>
      <c r="FP1076" s="3"/>
      <c r="FQ1076" s="3"/>
      <c r="FR1076" s="3"/>
      <c r="FS1076" s="3"/>
      <c r="FT1076" s="3"/>
      <c r="FU1076" s="3"/>
      <c r="FV1076" s="3"/>
      <c r="FW1076" s="3"/>
      <c r="FX1076" s="3"/>
      <c r="FY1076" s="3"/>
      <c r="FZ1076" s="3"/>
      <c r="GA1076" s="3"/>
      <c r="GB1076" s="3"/>
      <c r="GC1076" s="3"/>
      <c r="GD1076" s="3"/>
      <c r="GE1076" s="3"/>
      <c r="GF1076" s="3"/>
      <c r="GG1076" s="3"/>
      <c r="GH1076" s="3"/>
      <c r="GI1076" s="3"/>
      <c r="GJ1076" s="3"/>
      <c r="GK1076" s="3"/>
      <c r="GL1076" s="3"/>
      <c r="GM1076" s="3"/>
      <c r="GN1076" s="3"/>
      <c r="GO1076" s="3"/>
      <c r="GP1076" s="3"/>
      <c r="GQ1076" s="3"/>
      <c r="GR1076" s="3"/>
      <c r="GS1076" s="3"/>
      <c r="GT1076" s="3"/>
      <c r="GU1076" s="3"/>
      <c r="GV1076" s="3"/>
      <c r="GW1076" s="3"/>
      <c r="GX1076" s="3"/>
      <c r="GY1076" s="3"/>
      <c r="GZ1076" s="3"/>
      <c r="HA1076" s="3"/>
      <c r="HB1076" s="3"/>
      <c r="HC1076" s="3"/>
      <c r="HD1076" s="3"/>
      <c r="HE1076" s="3"/>
      <c r="HF1076" s="3"/>
      <c r="HG1076" s="3"/>
      <c r="HH1076" s="3"/>
      <c r="HI1076" s="3"/>
      <c r="HJ1076" s="3"/>
      <c r="HK1076" s="3"/>
      <c r="HL1076" s="3"/>
      <c r="HM1076" s="3"/>
      <c r="HN1076" s="3"/>
      <c r="HO1076" s="3"/>
      <c r="HP1076" s="3"/>
      <c r="HQ1076" s="3"/>
      <c r="HR1076" s="3"/>
      <c r="HS1076" s="3"/>
      <c r="HT1076" s="3"/>
      <c r="HU1076" s="3"/>
      <c r="HV1076" s="3"/>
      <c r="HW1076" s="3"/>
      <c r="HX1076" s="3"/>
      <c r="HY1076" s="3"/>
      <c r="HZ1076" s="3"/>
      <c r="IA1076" s="3"/>
      <c r="IB1076" s="3"/>
      <c r="IC1076" s="3"/>
      <c r="ID1076" s="3"/>
      <c r="IE1076" s="3"/>
      <c r="IF1076" s="3"/>
      <c r="IG1076" s="3"/>
      <c r="IH1076" s="3"/>
      <c r="II1076" s="3"/>
      <c r="IJ1076" s="3"/>
      <c r="IK1076" s="3"/>
      <c r="IL1076" s="3"/>
      <c r="IM1076" s="3"/>
      <c r="IN1076" s="3"/>
      <c r="IO1076" s="3"/>
    </row>
    <row r="1077" s="1" customFormat="1" spans="1:249">
      <c r="A1077" s="16" t="s">
        <v>820</v>
      </c>
      <c r="B1077" s="17">
        <v>0</v>
      </c>
      <c r="C1077" s="14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  <c r="DL1077" s="3"/>
      <c r="DM1077" s="3"/>
      <c r="DN1077" s="3"/>
      <c r="DO1077" s="3"/>
      <c r="DP1077" s="3"/>
      <c r="DQ1077" s="3"/>
      <c r="DR1077" s="3"/>
      <c r="DS1077" s="3"/>
      <c r="DT1077" s="3"/>
      <c r="DU1077" s="3"/>
      <c r="DV1077" s="3"/>
      <c r="DW1077" s="3"/>
      <c r="DX1077" s="3"/>
      <c r="DY1077" s="3"/>
      <c r="DZ1077" s="3"/>
      <c r="EA1077" s="3"/>
      <c r="EB1077" s="3"/>
      <c r="EC1077" s="3"/>
      <c r="ED1077" s="3"/>
      <c r="EE1077" s="3"/>
      <c r="EF1077" s="3"/>
      <c r="EG1077" s="3"/>
      <c r="EH1077" s="3"/>
      <c r="EI1077" s="3"/>
      <c r="EJ1077" s="3"/>
      <c r="EK1077" s="3"/>
      <c r="EL1077" s="3"/>
      <c r="EM1077" s="3"/>
      <c r="EN1077" s="3"/>
      <c r="EO1077" s="3"/>
      <c r="EP1077" s="3"/>
      <c r="EQ1077" s="3"/>
      <c r="ER1077" s="3"/>
      <c r="ES1077" s="3"/>
      <c r="ET1077" s="3"/>
      <c r="EU1077" s="3"/>
      <c r="EV1077" s="3"/>
      <c r="EW1077" s="3"/>
      <c r="EX1077" s="3"/>
      <c r="EY1077" s="3"/>
      <c r="EZ1077" s="3"/>
      <c r="FA1077" s="3"/>
      <c r="FB1077" s="3"/>
      <c r="FC1077" s="3"/>
      <c r="FD1077" s="3"/>
      <c r="FE1077" s="3"/>
      <c r="FF1077" s="3"/>
      <c r="FG1077" s="3"/>
      <c r="FH1077" s="3"/>
      <c r="FI1077" s="3"/>
      <c r="FJ1077" s="3"/>
      <c r="FK1077" s="3"/>
      <c r="FL1077" s="3"/>
      <c r="FM1077" s="3"/>
      <c r="FN1077" s="3"/>
      <c r="FO1077" s="3"/>
      <c r="FP1077" s="3"/>
      <c r="FQ1077" s="3"/>
      <c r="FR1077" s="3"/>
      <c r="FS1077" s="3"/>
      <c r="FT1077" s="3"/>
      <c r="FU1077" s="3"/>
      <c r="FV1077" s="3"/>
      <c r="FW1077" s="3"/>
      <c r="FX1077" s="3"/>
      <c r="FY1077" s="3"/>
      <c r="FZ1077" s="3"/>
      <c r="GA1077" s="3"/>
      <c r="GB1077" s="3"/>
      <c r="GC1077" s="3"/>
      <c r="GD1077" s="3"/>
      <c r="GE1077" s="3"/>
      <c r="GF1077" s="3"/>
      <c r="GG1077" s="3"/>
      <c r="GH1077" s="3"/>
      <c r="GI1077" s="3"/>
      <c r="GJ1077" s="3"/>
      <c r="GK1077" s="3"/>
      <c r="GL1077" s="3"/>
      <c r="GM1077" s="3"/>
      <c r="GN1077" s="3"/>
      <c r="GO1077" s="3"/>
      <c r="GP1077" s="3"/>
      <c r="GQ1077" s="3"/>
      <c r="GR1077" s="3"/>
      <c r="GS1077" s="3"/>
      <c r="GT1077" s="3"/>
      <c r="GU1077" s="3"/>
      <c r="GV1077" s="3"/>
      <c r="GW1077" s="3"/>
      <c r="GX1077" s="3"/>
      <c r="GY1077" s="3"/>
      <c r="GZ1077" s="3"/>
      <c r="HA1077" s="3"/>
      <c r="HB1077" s="3"/>
      <c r="HC1077" s="3"/>
      <c r="HD1077" s="3"/>
      <c r="HE1077" s="3"/>
      <c r="HF1077" s="3"/>
      <c r="HG1077" s="3"/>
      <c r="HH1077" s="3"/>
      <c r="HI1077" s="3"/>
      <c r="HJ1077" s="3"/>
      <c r="HK1077" s="3"/>
      <c r="HL1077" s="3"/>
      <c r="HM1077" s="3"/>
      <c r="HN1077" s="3"/>
      <c r="HO1077" s="3"/>
      <c r="HP1077" s="3"/>
      <c r="HQ1077" s="3"/>
      <c r="HR1077" s="3"/>
      <c r="HS1077" s="3"/>
      <c r="HT1077" s="3"/>
      <c r="HU1077" s="3"/>
      <c r="HV1077" s="3"/>
      <c r="HW1077" s="3"/>
      <c r="HX1077" s="3"/>
      <c r="HY1077" s="3"/>
      <c r="HZ1077" s="3"/>
      <c r="IA1077" s="3"/>
      <c r="IB1077" s="3"/>
      <c r="IC1077" s="3"/>
      <c r="ID1077" s="3"/>
      <c r="IE1077" s="3"/>
      <c r="IF1077" s="3"/>
      <c r="IG1077" s="3"/>
      <c r="IH1077" s="3"/>
      <c r="II1077" s="3"/>
      <c r="IJ1077" s="3"/>
      <c r="IK1077" s="3"/>
      <c r="IL1077" s="3"/>
      <c r="IM1077" s="3"/>
      <c r="IN1077" s="3"/>
      <c r="IO1077" s="3"/>
    </row>
    <row r="1078" s="1" customFormat="1" spans="1:249">
      <c r="A1078" s="15" t="s">
        <v>821</v>
      </c>
      <c r="B1078" s="13">
        <f>SUM(B1079,B1089,B1095)</f>
        <v>378</v>
      </c>
      <c r="C1078" s="14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  <c r="DL1078" s="3"/>
      <c r="DM1078" s="3"/>
      <c r="DN1078" s="3"/>
      <c r="DO1078" s="3"/>
      <c r="DP1078" s="3"/>
      <c r="DQ1078" s="3"/>
      <c r="DR1078" s="3"/>
      <c r="DS1078" s="3"/>
      <c r="DT1078" s="3"/>
      <c r="DU1078" s="3"/>
      <c r="DV1078" s="3"/>
      <c r="DW1078" s="3"/>
      <c r="DX1078" s="3"/>
      <c r="DY1078" s="3"/>
      <c r="DZ1078" s="3"/>
      <c r="EA1078" s="3"/>
      <c r="EB1078" s="3"/>
      <c r="EC1078" s="3"/>
      <c r="ED1078" s="3"/>
      <c r="EE1078" s="3"/>
      <c r="EF1078" s="3"/>
      <c r="EG1078" s="3"/>
      <c r="EH1078" s="3"/>
      <c r="EI1078" s="3"/>
      <c r="EJ1078" s="3"/>
      <c r="EK1078" s="3"/>
      <c r="EL1078" s="3"/>
      <c r="EM1078" s="3"/>
      <c r="EN1078" s="3"/>
      <c r="EO1078" s="3"/>
      <c r="EP1078" s="3"/>
      <c r="EQ1078" s="3"/>
      <c r="ER1078" s="3"/>
      <c r="ES1078" s="3"/>
      <c r="ET1078" s="3"/>
      <c r="EU1078" s="3"/>
      <c r="EV1078" s="3"/>
      <c r="EW1078" s="3"/>
      <c r="EX1078" s="3"/>
      <c r="EY1078" s="3"/>
      <c r="EZ1078" s="3"/>
      <c r="FA1078" s="3"/>
      <c r="FB1078" s="3"/>
      <c r="FC1078" s="3"/>
      <c r="FD1078" s="3"/>
      <c r="FE1078" s="3"/>
      <c r="FF1078" s="3"/>
      <c r="FG1078" s="3"/>
      <c r="FH1078" s="3"/>
      <c r="FI1078" s="3"/>
      <c r="FJ1078" s="3"/>
      <c r="FK1078" s="3"/>
      <c r="FL1078" s="3"/>
      <c r="FM1078" s="3"/>
      <c r="FN1078" s="3"/>
      <c r="FO1078" s="3"/>
      <c r="FP1078" s="3"/>
      <c r="FQ1078" s="3"/>
      <c r="FR1078" s="3"/>
      <c r="FS1078" s="3"/>
      <c r="FT1078" s="3"/>
      <c r="FU1078" s="3"/>
      <c r="FV1078" s="3"/>
      <c r="FW1078" s="3"/>
      <c r="FX1078" s="3"/>
      <c r="FY1078" s="3"/>
      <c r="FZ1078" s="3"/>
      <c r="GA1078" s="3"/>
      <c r="GB1078" s="3"/>
      <c r="GC1078" s="3"/>
      <c r="GD1078" s="3"/>
      <c r="GE1078" s="3"/>
      <c r="GF1078" s="3"/>
      <c r="GG1078" s="3"/>
      <c r="GH1078" s="3"/>
      <c r="GI1078" s="3"/>
      <c r="GJ1078" s="3"/>
      <c r="GK1078" s="3"/>
      <c r="GL1078" s="3"/>
      <c r="GM1078" s="3"/>
      <c r="GN1078" s="3"/>
      <c r="GO1078" s="3"/>
      <c r="GP1078" s="3"/>
      <c r="GQ1078" s="3"/>
      <c r="GR1078" s="3"/>
      <c r="GS1078" s="3"/>
      <c r="GT1078" s="3"/>
      <c r="GU1078" s="3"/>
      <c r="GV1078" s="3"/>
      <c r="GW1078" s="3"/>
      <c r="GX1078" s="3"/>
      <c r="GY1078" s="3"/>
      <c r="GZ1078" s="3"/>
      <c r="HA1078" s="3"/>
      <c r="HB1078" s="3"/>
      <c r="HC1078" s="3"/>
      <c r="HD1078" s="3"/>
      <c r="HE1078" s="3"/>
      <c r="HF1078" s="3"/>
      <c r="HG1078" s="3"/>
      <c r="HH1078" s="3"/>
      <c r="HI1078" s="3"/>
      <c r="HJ1078" s="3"/>
      <c r="HK1078" s="3"/>
      <c r="HL1078" s="3"/>
      <c r="HM1078" s="3"/>
      <c r="HN1078" s="3"/>
      <c r="HO1078" s="3"/>
      <c r="HP1078" s="3"/>
      <c r="HQ1078" s="3"/>
      <c r="HR1078" s="3"/>
      <c r="HS1078" s="3"/>
      <c r="HT1078" s="3"/>
      <c r="HU1078" s="3"/>
      <c r="HV1078" s="3"/>
      <c r="HW1078" s="3"/>
      <c r="HX1078" s="3"/>
      <c r="HY1078" s="3"/>
      <c r="HZ1078" s="3"/>
      <c r="IA1078" s="3"/>
      <c r="IB1078" s="3"/>
      <c r="IC1078" s="3"/>
      <c r="ID1078" s="3"/>
      <c r="IE1078" s="3"/>
      <c r="IF1078" s="3"/>
      <c r="IG1078" s="3"/>
      <c r="IH1078" s="3"/>
      <c r="II1078" s="3"/>
      <c r="IJ1078" s="3"/>
      <c r="IK1078" s="3"/>
      <c r="IL1078" s="3"/>
      <c r="IM1078" s="3"/>
      <c r="IN1078" s="3"/>
      <c r="IO1078" s="3"/>
    </row>
    <row r="1079" s="1" customFormat="1" spans="1:249">
      <c r="A1079" s="15" t="s">
        <v>822</v>
      </c>
      <c r="B1079" s="13">
        <f>SUM(B1080:B1088)</f>
        <v>226</v>
      </c>
      <c r="C1079" s="14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  <c r="DW1079" s="3"/>
      <c r="DX1079" s="3"/>
      <c r="DY1079" s="3"/>
      <c r="DZ1079" s="3"/>
      <c r="EA1079" s="3"/>
      <c r="EB1079" s="3"/>
      <c r="EC1079" s="3"/>
      <c r="ED1079" s="3"/>
      <c r="EE1079" s="3"/>
      <c r="EF1079" s="3"/>
      <c r="EG1079" s="3"/>
      <c r="EH1079" s="3"/>
      <c r="EI1079" s="3"/>
      <c r="EJ1079" s="3"/>
      <c r="EK1079" s="3"/>
      <c r="EL1079" s="3"/>
      <c r="EM1079" s="3"/>
      <c r="EN1079" s="3"/>
      <c r="EO1079" s="3"/>
      <c r="EP1079" s="3"/>
      <c r="EQ1079" s="3"/>
      <c r="ER1079" s="3"/>
      <c r="ES1079" s="3"/>
      <c r="ET1079" s="3"/>
      <c r="EU1079" s="3"/>
      <c r="EV1079" s="3"/>
      <c r="EW1079" s="3"/>
      <c r="EX1079" s="3"/>
      <c r="EY1079" s="3"/>
      <c r="EZ1079" s="3"/>
      <c r="FA1079" s="3"/>
      <c r="FB1079" s="3"/>
      <c r="FC1079" s="3"/>
      <c r="FD1079" s="3"/>
      <c r="FE1079" s="3"/>
      <c r="FF1079" s="3"/>
      <c r="FG1079" s="3"/>
      <c r="FH1079" s="3"/>
      <c r="FI1079" s="3"/>
      <c r="FJ1079" s="3"/>
      <c r="FK1079" s="3"/>
      <c r="FL1079" s="3"/>
      <c r="FM1079" s="3"/>
      <c r="FN1079" s="3"/>
      <c r="FO1079" s="3"/>
      <c r="FP1079" s="3"/>
      <c r="FQ1079" s="3"/>
      <c r="FR1079" s="3"/>
      <c r="FS1079" s="3"/>
      <c r="FT1079" s="3"/>
      <c r="FU1079" s="3"/>
      <c r="FV1079" s="3"/>
      <c r="FW1079" s="3"/>
      <c r="FX1079" s="3"/>
      <c r="FY1079" s="3"/>
      <c r="FZ1079" s="3"/>
      <c r="GA1079" s="3"/>
      <c r="GB1079" s="3"/>
      <c r="GC1079" s="3"/>
      <c r="GD1079" s="3"/>
      <c r="GE1079" s="3"/>
      <c r="GF1079" s="3"/>
      <c r="GG1079" s="3"/>
      <c r="GH1079" s="3"/>
      <c r="GI1079" s="3"/>
      <c r="GJ1079" s="3"/>
      <c r="GK1079" s="3"/>
      <c r="GL1079" s="3"/>
      <c r="GM1079" s="3"/>
      <c r="GN1079" s="3"/>
      <c r="GO1079" s="3"/>
      <c r="GP1079" s="3"/>
      <c r="GQ1079" s="3"/>
      <c r="GR1079" s="3"/>
      <c r="GS1079" s="3"/>
      <c r="GT1079" s="3"/>
      <c r="GU1079" s="3"/>
      <c r="GV1079" s="3"/>
      <c r="GW1079" s="3"/>
      <c r="GX1079" s="3"/>
      <c r="GY1079" s="3"/>
      <c r="GZ1079" s="3"/>
      <c r="HA1079" s="3"/>
      <c r="HB1079" s="3"/>
      <c r="HC1079" s="3"/>
      <c r="HD1079" s="3"/>
      <c r="HE1079" s="3"/>
      <c r="HF1079" s="3"/>
      <c r="HG1079" s="3"/>
      <c r="HH1079" s="3"/>
      <c r="HI1079" s="3"/>
      <c r="HJ1079" s="3"/>
      <c r="HK1079" s="3"/>
      <c r="HL1079" s="3"/>
      <c r="HM1079" s="3"/>
      <c r="HN1079" s="3"/>
      <c r="HO1079" s="3"/>
      <c r="HP1079" s="3"/>
      <c r="HQ1079" s="3"/>
      <c r="HR1079" s="3"/>
      <c r="HS1079" s="3"/>
      <c r="HT1079" s="3"/>
      <c r="HU1079" s="3"/>
      <c r="HV1079" s="3"/>
      <c r="HW1079" s="3"/>
      <c r="HX1079" s="3"/>
      <c r="HY1079" s="3"/>
      <c r="HZ1079" s="3"/>
      <c r="IA1079" s="3"/>
      <c r="IB1079" s="3"/>
      <c r="IC1079" s="3"/>
      <c r="ID1079" s="3"/>
      <c r="IE1079" s="3"/>
      <c r="IF1079" s="3"/>
      <c r="IG1079" s="3"/>
      <c r="IH1079" s="3"/>
      <c r="II1079" s="3"/>
      <c r="IJ1079" s="3"/>
      <c r="IK1079" s="3"/>
      <c r="IL1079" s="3"/>
      <c r="IM1079" s="3"/>
      <c r="IN1079" s="3"/>
      <c r="IO1079" s="3"/>
    </row>
    <row r="1080" s="1" customFormat="1" spans="1:249">
      <c r="A1080" s="16" t="s">
        <v>9</v>
      </c>
      <c r="B1080" s="17">
        <v>40</v>
      </c>
      <c r="C1080" s="14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  <c r="EA1080" s="3"/>
      <c r="EB1080" s="3"/>
      <c r="EC1080" s="3"/>
      <c r="ED1080" s="3"/>
      <c r="EE1080" s="3"/>
      <c r="EF1080" s="3"/>
      <c r="EG1080" s="3"/>
      <c r="EH1080" s="3"/>
      <c r="EI1080" s="3"/>
      <c r="EJ1080" s="3"/>
      <c r="EK1080" s="3"/>
      <c r="EL1080" s="3"/>
      <c r="EM1080" s="3"/>
      <c r="EN1080" s="3"/>
      <c r="EO1080" s="3"/>
      <c r="EP1080" s="3"/>
      <c r="EQ1080" s="3"/>
      <c r="ER1080" s="3"/>
      <c r="ES1080" s="3"/>
      <c r="ET1080" s="3"/>
      <c r="EU1080" s="3"/>
      <c r="EV1080" s="3"/>
      <c r="EW1080" s="3"/>
      <c r="EX1080" s="3"/>
      <c r="EY1080" s="3"/>
      <c r="EZ1080" s="3"/>
      <c r="FA1080" s="3"/>
      <c r="FB1080" s="3"/>
      <c r="FC1080" s="3"/>
      <c r="FD1080" s="3"/>
      <c r="FE1080" s="3"/>
      <c r="FF1080" s="3"/>
      <c r="FG1080" s="3"/>
      <c r="FH1080" s="3"/>
      <c r="FI1080" s="3"/>
      <c r="FJ1080" s="3"/>
      <c r="FK1080" s="3"/>
      <c r="FL1080" s="3"/>
      <c r="FM1080" s="3"/>
      <c r="FN1080" s="3"/>
      <c r="FO1080" s="3"/>
      <c r="FP1080" s="3"/>
      <c r="FQ1080" s="3"/>
      <c r="FR1080" s="3"/>
      <c r="FS1080" s="3"/>
      <c r="FT1080" s="3"/>
      <c r="FU1080" s="3"/>
      <c r="FV1080" s="3"/>
      <c r="FW1080" s="3"/>
      <c r="FX1080" s="3"/>
      <c r="FY1080" s="3"/>
      <c r="FZ1080" s="3"/>
      <c r="GA1080" s="3"/>
      <c r="GB1080" s="3"/>
      <c r="GC1080" s="3"/>
      <c r="GD1080" s="3"/>
      <c r="GE1080" s="3"/>
      <c r="GF1080" s="3"/>
      <c r="GG1080" s="3"/>
      <c r="GH1080" s="3"/>
      <c r="GI1080" s="3"/>
      <c r="GJ1080" s="3"/>
      <c r="GK1080" s="3"/>
      <c r="GL1080" s="3"/>
      <c r="GM1080" s="3"/>
      <c r="GN1080" s="3"/>
      <c r="GO1080" s="3"/>
      <c r="GP1080" s="3"/>
      <c r="GQ1080" s="3"/>
      <c r="GR1080" s="3"/>
      <c r="GS1080" s="3"/>
      <c r="GT1080" s="3"/>
      <c r="GU1080" s="3"/>
      <c r="GV1080" s="3"/>
      <c r="GW1080" s="3"/>
      <c r="GX1080" s="3"/>
      <c r="GY1080" s="3"/>
      <c r="GZ1080" s="3"/>
      <c r="HA1080" s="3"/>
      <c r="HB1080" s="3"/>
      <c r="HC1080" s="3"/>
      <c r="HD1080" s="3"/>
      <c r="HE1080" s="3"/>
      <c r="HF1080" s="3"/>
      <c r="HG1080" s="3"/>
      <c r="HH1080" s="3"/>
      <c r="HI1080" s="3"/>
      <c r="HJ1080" s="3"/>
      <c r="HK1080" s="3"/>
      <c r="HL1080" s="3"/>
      <c r="HM1080" s="3"/>
      <c r="HN1080" s="3"/>
      <c r="HO1080" s="3"/>
      <c r="HP1080" s="3"/>
      <c r="HQ1080" s="3"/>
      <c r="HR1080" s="3"/>
      <c r="HS1080" s="3"/>
      <c r="HT1080" s="3"/>
      <c r="HU1080" s="3"/>
      <c r="HV1080" s="3"/>
      <c r="HW1080" s="3"/>
      <c r="HX1080" s="3"/>
      <c r="HY1080" s="3"/>
      <c r="HZ1080" s="3"/>
      <c r="IA1080" s="3"/>
      <c r="IB1080" s="3"/>
      <c r="IC1080" s="3"/>
      <c r="ID1080" s="3"/>
      <c r="IE1080" s="3"/>
      <c r="IF1080" s="3"/>
      <c r="IG1080" s="3"/>
      <c r="IH1080" s="3"/>
      <c r="II1080" s="3"/>
      <c r="IJ1080" s="3"/>
      <c r="IK1080" s="3"/>
      <c r="IL1080" s="3"/>
      <c r="IM1080" s="3"/>
      <c r="IN1080" s="3"/>
      <c r="IO1080" s="3"/>
    </row>
    <row r="1081" s="1" customFormat="1" spans="1:249">
      <c r="A1081" s="16" t="s">
        <v>10</v>
      </c>
      <c r="B1081" s="17">
        <v>159</v>
      </c>
      <c r="C1081" s="14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  <c r="EJ1081" s="3"/>
      <c r="EK1081" s="3"/>
      <c r="EL1081" s="3"/>
      <c r="EM1081" s="3"/>
      <c r="EN1081" s="3"/>
      <c r="EO1081" s="3"/>
      <c r="EP1081" s="3"/>
      <c r="EQ1081" s="3"/>
      <c r="ER1081" s="3"/>
      <c r="ES1081" s="3"/>
      <c r="ET1081" s="3"/>
      <c r="EU1081" s="3"/>
      <c r="EV1081" s="3"/>
      <c r="EW1081" s="3"/>
      <c r="EX1081" s="3"/>
      <c r="EY1081" s="3"/>
      <c r="EZ1081" s="3"/>
      <c r="FA1081" s="3"/>
      <c r="FB1081" s="3"/>
      <c r="FC1081" s="3"/>
      <c r="FD1081" s="3"/>
      <c r="FE1081" s="3"/>
      <c r="FF1081" s="3"/>
      <c r="FG1081" s="3"/>
      <c r="FH1081" s="3"/>
      <c r="FI1081" s="3"/>
      <c r="FJ1081" s="3"/>
      <c r="FK1081" s="3"/>
      <c r="FL1081" s="3"/>
      <c r="FM1081" s="3"/>
      <c r="FN1081" s="3"/>
      <c r="FO1081" s="3"/>
      <c r="FP1081" s="3"/>
      <c r="FQ1081" s="3"/>
      <c r="FR1081" s="3"/>
      <c r="FS1081" s="3"/>
      <c r="FT1081" s="3"/>
      <c r="FU1081" s="3"/>
      <c r="FV1081" s="3"/>
      <c r="FW1081" s="3"/>
      <c r="FX1081" s="3"/>
      <c r="FY1081" s="3"/>
      <c r="FZ1081" s="3"/>
      <c r="GA1081" s="3"/>
      <c r="GB1081" s="3"/>
      <c r="GC1081" s="3"/>
      <c r="GD1081" s="3"/>
      <c r="GE1081" s="3"/>
      <c r="GF1081" s="3"/>
      <c r="GG1081" s="3"/>
      <c r="GH1081" s="3"/>
      <c r="GI1081" s="3"/>
      <c r="GJ1081" s="3"/>
      <c r="GK1081" s="3"/>
      <c r="GL1081" s="3"/>
      <c r="GM1081" s="3"/>
      <c r="GN1081" s="3"/>
      <c r="GO1081" s="3"/>
      <c r="GP1081" s="3"/>
      <c r="GQ1081" s="3"/>
      <c r="GR1081" s="3"/>
      <c r="GS1081" s="3"/>
      <c r="GT1081" s="3"/>
      <c r="GU1081" s="3"/>
      <c r="GV1081" s="3"/>
      <c r="GW1081" s="3"/>
      <c r="GX1081" s="3"/>
      <c r="GY1081" s="3"/>
      <c r="GZ1081" s="3"/>
      <c r="HA1081" s="3"/>
      <c r="HB1081" s="3"/>
      <c r="HC1081" s="3"/>
      <c r="HD1081" s="3"/>
      <c r="HE1081" s="3"/>
      <c r="HF1081" s="3"/>
      <c r="HG1081" s="3"/>
      <c r="HH1081" s="3"/>
      <c r="HI1081" s="3"/>
      <c r="HJ1081" s="3"/>
      <c r="HK1081" s="3"/>
      <c r="HL1081" s="3"/>
      <c r="HM1081" s="3"/>
      <c r="HN1081" s="3"/>
      <c r="HO1081" s="3"/>
      <c r="HP1081" s="3"/>
      <c r="HQ1081" s="3"/>
      <c r="HR1081" s="3"/>
      <c r="HS1081" s="3"/>
      <c r="HT1081" s="3"/>
      <c r="HU1081" s="3"/>
      <c r="HV1081" s="3"/>
      <c r="HW1081" s="3"/>
      <c r="HX1081" s="3"/>
      <c r="HY1081" s="3"/>
      <c r="HZ1081" s="3"/>
      <c r="IA1081" s="3"/>
      <c r="IB1081" s="3"/>
      <c r="IC1081" s="3"/>
      <c r="ID1081" s="3"/>
      <c r="IE1081" s="3"/>
      <c r="IF1081" s="3"/>
      <c r="IG1081" s="3"/>
      <c r="IH1081" s="3"/>
      <c r="II1081" s="3"/>
      <c r="IJ1081" s="3"/>
      <c r="IK1081" s="3"/>
      <c r="IL1081" s="3"/>
      <c r="IM1081" s="3"/>
      <c r="IN1081" s="3"/>
      <c r="IO1081" s="3"/>
    </row>
    <row r="1082" s="1" customFormat="1" spans="1:249">
      <c r="A1082" s="16" t="s">
        <v>11</v>
      </c>
      <c r="B1082" s="17">
        <v>0</v>
      </c>
      <c r="C1082" s="14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  <c r="DW1082" s="3"/>
      <c r="DX1082" s="3"/>
      <c r="DY1082" s="3"/>
      <c r="DZ1082" s="3"/>
      <c r="EA1082" s="3"/>
      <c r="EB1082" s="3"/>
      <c r="EC1082" s="3"/>
      <c r="ED1082" s="3"/>
      <c r="EE1082" s="3"/>
      <c r="EF1082" s="3"/>
      <c r="EG1082" s="3"/>
      <c r="EH1082" s="3"/>
      <c r="EI1082" s="3"/>
      <c r="EJ1082" s="3"/>
      <c r="EK1082" s="3"/>
      <c r="EL1082" s="3"/>
      <c r="EM1082" s="3"/>
      <c r="EN1082" s="3"/>
      <c r="EO1082" s="3"/>
      <c r="EP1082" s="3"/>
      <c r="EQ1082" s="3"/>
      <c r="ER1082" s="3"/>
      <c r="ES1082" s="3"/>
      <c r="ET1082" s="3"/>
      <c r="EU1082" s="3"/>
      <c r="EV1082" s="3"/>
      <c r="EW1082" s="3"/>
      <c r="EX1082" s="3"/>
      <c r="EY1082" s="3"/>
      <c r="EZ1082" s="3"/>
      <c r="FA1082" s="3"/>
      <c r="FB1082" s="3"/>
      <c r="FC1082" s="3"/>
      <c r="FD1082" s="3"/>
      <c r="FE1082" s="3"/>
      <c r="FF1082" s="3"/>
      <c r="FG1082" s="3"/>
      <c r="FH1082" s="3"/>
      <c r="FI1082" s="3"/>
      <c r="FJ1082" s="3"/>
      <c r="FK1082" s="3"/>
      <c r="FL1082" s="3"/>
      <c r="FM1082" s="3"/>
      <c r="FN1082" s="3"/>
      <c r="FO1082" s="3"/>
      <c r="FP1082" s="3"/>
      <c r="FQ1082" s="3"/>
      <c r="FR1082" s="3"/>
      <c r="FS1082" s="3"/>
      <c r="FT1082" s="3"/>
      <c r="FU1082" s="3"/>
      <c r="FV1082" s="3"/>
      <c r="FW1082" s="3"/>
      <c r="FX1082" s="3"/>
      <c r="FY1082" s="3"/>
      <c r="FZ1082" s="3"/>
      <c r="GA1082" s="3"/>
      <c r="GB1082" s="3"/>
      <c r="GC1082" s="3"/>
      <c r="GD1082" s="3"/>
      <c r="GE1082" s="3"/>
      <c r="GF1082" s="3"/>
      <c r="GG1082" s="3"/>
      <c r="GH1082" s="3"/>
      <c r="GI1082" s="3"/>
      <c r="GJ1082" s="3"/>
      <c r="GK1082" s="3"/>
      <c r="GL1082" s="3"/>
      <c r="GM1082" s="3"/>
      <c r="GN1082" s="3"/>
      <c r="GO1082" s="3"/>
      <c r="GP1082" s="3"/>
      <c r="GQ1082" s="3"/>
      <c r="GR1082" s="3"/>
      <c r="GS1082" s="3"/>
      <c r="GT1082" s="3"/>
      <c r="GU1082" s="3"/>
      <c r="GV1082" s="3"/>
      <c r="GW1082" s="3"/>
      <c r="GX1082" s="3"/>
      <c r="GY1082" s="3"/>
      <c r="GZ1082" s="3"/>
      <c r="HA1082" s="3"/>
      <c r="HB1082" s="3"/>
      <c r="HC1082" s="3"/>
      <c r="HD1082" s="3"/>
      <c r="HE1082" s="3"/>
      <c r="HF1082" s="3"/>
      <c r="HG1082" s="3"/>
      <c r="HH1082" s="3"/>
      <c r="HI1082" s="3"/>
      <c r="HJ1082" s="3"/>
      <c r="HK1082" s="3"/>
      <c r="HL1082" s="3"/>
      <c r="HM1082" s="3"/>
      <c r="HN1082" s="3"/>
      <c r="HO1082" s="3"/>
      <c r="HP1082" s="3"/>
      <c r="HQ1082" s="3"/>
      <c r="HR1082" s="3"/>
      <c r="HS1082" s="3"/>
      <c r="HT1082" s="3"/>
      <c r="HU1082" s="3"/>
      <c r="HV1082" s="3"/>
      <c r="HW1082" s="3"/>
      <c r="HX1082" s="3"/>
      <c r="HY1082" s="3"/>
      <c r="HZ1082" s="3"/>
      <c r="IA1082" s="3"/>
      <c r="IB1082" s="3"/>
      <c r="IC1082" s="3"/>
      <c r="ID1082" s="3"/>
      <c r="IE1082" s="3"/>
      <c r="IF1082" s="3"/>
      <c r="IG1082" s="3"/>
      <c r="IH1082" s="3"/>
      <c r="II1082" s="3"/>
      <c r="IJ1082" s="3"/>
      <c r="IK1082" s="3"/>
      <c r="IL1082" s="3"/>
      <c r="IM1082" s="3"/>
      <c r="IN1082" s="3"/>
      <c r="IO1082" s="3"/>
    </row>
    <row r="1083" s="1" customFormat="1" spans="1:249">
      <c r="A1083" s="16" t="s">
        <v>823</v>
      </c>
      <c r="B1083" s="17">
        <v>0</v>
      </c>
      <c r="C1083" s="14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  <c r="DT1083" s="3"/>
      <c r="DU1083" s="3"/>
      <c r="DV1083" s="3"/>
      <c r="DW1083" s="3"/>
      <c r="DX1083" s="3"/>
      <c r="DY1083" s="3"/>
      <c r="DZ1083" s="3"/>
      <c r="EA1083" s="3"/>
      <c r="EB1083" s="3"/>
      <c r="EC1083" s="3"/>
      <c r="ED1083" s="3"/>
      <c r="EE1083" s="3"/>
      <c r="EF1083" s="3"/>
      <c r="EG1083" s="3"/>
      <c r="EH1083" s="3"/>
      <c r="EI1083" s="3"/>
      <c r="EJ1083" s="3"/>
      <c r="EK1083" s="3"/>
      <c r="EL1083" s="3"/>
      <c r="EM1083" s="3"/>
      <c r="EN1083" s="3"/>
      <c r="EO1083" s="3"/>
      <c r="EP1083" s="3"/>
      <c r="EQ1083" s="3"/>
      <c r="ER1083" s="3"/>
      <c r="ES1083" s="3"/>
      <c r="ET1083" s="3"/>
      <c r="EU1083" s="3"/>
      <c r="EV1083" s="3"/>
      <c r="EW1083" s="3"/>
      <c r="EX1083" s="3"/>
      <c r="EY1083" s="3"/>
      <c r="EZ1083" s="3"/>
      <c r="FA1083" s="3"/>
      <c r="FB1083" s="3"/>
      <c r="FC1083" s="3"/>
      <c r="FD1083" s="3"/>
      <c r="FE1083" s="3"/>
      <c r="FF1083" s="3"/>
      <c r="FG1083" s="3"/>
      <c r="FH1083" s="3"/>
      <c r="FI1083" s="3"/>
      <c r="FJ1083" s="3"/>
      <c r="FK1083" s="3"/>
      <c r="FL1083" s="3"/>
      <c r="FM1083" s="3"/>
      <c r="FN1083" s="3"/>
      <c r="FO1083" s="3"/>
      <c r="FP1083" s="3"/>
      <c r="FQ1083" s="3"/>
      <c r="FR1083" s="3"/>
      <c r="FS1083" s="3"/>
      <c r="FT1083" s="3"/>
      <c r="FU1083" s="3"/>
      <c r="FV1083" s="3"/>
      <c r="FW1083" s="3"/>
      <c r="FX1083" s="3"/>
      <c r="FY1083" s="3"/>
      <c r="FZ1083" s="3"/>
      <c r="GA1083" s="3"/>
      <c r="GB1083" s="3"/>
      <c r="GC1083" s="3"/>
      <c r="GD1083" s="3"/>
      <c r="GE1083" s="3"/>
      <c r="GF1083" s="3"/>
      <c r="GG1083" s="3"/>
      <c r="GH1083" s="3"/>
      <c r="GI1083" s="3"/>
      <c r="GJ1083" s="3"/>
      <c r="GK1083" s="3"/>
      <c r="GL1083" s="3"/>
      <c r="GM1083" s="3"/>
      <c r="GN1083" s="3"/>
      <c r="GO1083" s="3"/>
      <c r="GP1083" s="3"/>
      <c r="GQ1083" s="3"/>
      <c r="GR1083" s="3"/>
      <c r="GS1083" s="3"/>
      <c r="GT1083" s="3"/>
      <c r="GU1083" s="3"/>
      <c r="GV1083" s="3"/>
      <c r="GW1083" s="3"/>
      <c r="GX1083" s="3"/>
      <c r="GY1083" s="3"/>
      <c r="GZ1083" s="3"/>
      <c r="HA1083" s="3"/>
      <c r="HB1083" s="3"/>
      <c r="HC1083" s="3"/>
      <c r="HD1083" s="3"/>
      <c r="HE1083" s="3"/>
      <c r="HF1083" s="3"/>
      <c r="HG1083" s="3"/>
      <c r="HH1083" s="3"/>
      <c r="HI1083" s="3"/>
      <c r="HJ1083" s="3"/>
      <c r="HK1083" s="3"/>
      <c r="HL1083" s="3"/>
      <c r="HM1083" s="3"/>
      <c r="HN1083" s="3"/>
      <c r="HO1083" s="3"/>
      <c r="HP1083" s="3"/>
      <c r="HQ1083" s="3"/>
      <c r="HR1083" s="3"/>
      <c r="HS1083" s="3"/>
      <c r="HT1083" s="3"/>
      <c r="HU1083" s="3"/>
      <c r="HV1083" s="3"/>
      <c r="HW1083" s="3"/>
      <c r="HX1083" s="3"/>
      <c r="HY1083" s="3"/>
      <c r="HZ1083" s="3"/>
      <c r="IA1083" s="3"/>
      <c r="IB1083" s="3"/>
      <c r="IC1083" s="3"/>
      <c r="ID1083" s="3"/>
      <c r="IE1083" s="3"/>
      <c r="IF1083" s="3"/>
      <c r="IG1083" s="3"/>
      <c r="IH1083" s="3"/>
      <c r="II1083" s="3"/>
      <c r="IJ1083" s="3"/>
      <c r="IK1083" s="3"/>
      <c r="IL1083" s="3"/>
      <c r="IM1083" s="3"/>
      <c r="IN1083" s="3"/>
      <c r="IO1083" s="3"/>
    </row>
    <row r="1084" s="1" customFormat="1" spans="1:249">
      <c r="A1084" s="16" t="s">
        <v>824</v>
      </c>
      <c r="B1084" s="17">
        <v>0</v>
      </c>
      <c r="C1084" s="14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  <c r="DL1084" s="3"/>
      <c r="DM1084" s="3"/>
      <c r="DN1084" s="3"/>
      <c r="DO1084" s="3"/>
      <c r="DP1084" s="3"/>
      <c r="DQ1084" s="3"/>
      <c r="DR1084" s="3"/>
      <c r="DS1084" s="3"/>
      <c r="DT1084" s="3"/>
      <c r="DU1084" s="3"/>
      <c r="DV1084" s="3"/>
      <c r="DW1084" s="3"/>
      <c r="DX1084" s="3"/>
      <c r="DY1084" s="3"/>
      <c r="DZ1084" s="3"/>
      <c r="EA1084" s="3"/>
      <c r="EB1084" s="3"/>
      <c r="EC1084" s="3"/>
      <c r="ED1084" s="3"/>
      <c r="EE1084" s="3"/>
      <c r="EF1084" s="3"/>
      <c r="EG1084" s="3"/>
      <c r="EH1084" s="3"/>
      <c r="EI1084" s="3"/>
      <c r="EJ1084" s="3"/>
      <c r="EK1084" s="3"/>
      <c r="EL1084" s="3"/>
      <c r="EM1084" s="3"/>
      <c r="EN1084" s="3"/>
      <c r="EO1084" s="3"/>
      <c r="EP1084" s="3"/>
      <c r="EQ1084" s="3"/>
      <c r="ER1084" s="3"/>
      <c r="ES1084" s="3"/>
      <c r="ET1084" s="3"/>
      <c r="EU1084" s="3"/>
      <c r="EV1084" s="3"/>
      <c r="EW1084" s="3"/>
      <c r="EX1084" s="3"/>
      <c r="EY1084" s="3"/>
      <c r="EZ1084" s="3"/>
      <c r="FA1084" s="3"/>
      <c r="FB1084" s="3"/>
      <c r="FC1084" s="3"/>
      <c r="FD1084" s="3"/>
      <c r="FE1084" s="3"/>
      <c r="FF1084" s="3"/>
      <c r="FG1084" s="3"/>
      <c r="FH1084" s="3"/>
      <c r="FI1084" s="3"/>
      <c r="FJ1084" s="3"/>
      <c r="FK1084" s="3"/>
      <c r="FL1084" s="3"/>
      <c r="FM1084" s="3"/>
      <c r="FN1084" s="3"/>
      <c r="FO1084" s="3"/>
      <c r="FP1084" s="3"/>
      <c r="FQ1084" s="3"/>
      <c r="FR1084" s="3"/>
      <c r="FS1084" s="3"/>
      <c r="FT1084" s="3"/>
      <c r="FU1084" s="3"/>
      <c r="FV1084" s="3"/>
      <c r="FW1084" s="3"/>
      <c r="FX1084" s="3"/>
      <c r="FY1084" s="3"/>
      <c r="FZ1084" s="3"/>
      <c r="GA1084" s="3"/>
      <c r="GB1084" s="3"/>
      <c r="GC1084" s="3"/>
      <c r="GD1084" s="3"/>
      <c r="GE1084" s="3"/>
      <c r="GF1084" s="3"/>
      <c r="GG1084" s="3"/>
      <c r="GH1084" s="3"/>
      <c r="GI1084" s="3"/>
      <c r="GJ1084" s="3"/>
      <c r="GK1084" s="3"/>
      <c r="GL1084" s="3"/>
      <c r="GM1084" s="3"/>
      <c r="GN1084" s="3"/>
      <c r="GO1084" s="3"/>
      <c r="GP1084" s="3"/>
      <c r="GQ1084" s="3"/>
      <c r="GR1084" s="3"/>
      <c r="GS1084" s="3"/>
      <c r="GT1084" s="3"/>
      <c r="GU1084" s="3"/>
      <c r="GV1084" s="3"/>
      <c r="GW1084" s="3"/>
      <c r="GX1084" s="3"/>
      <c r="GY1084" s="3"/>
      <c r="GZ1084" s="3"/>
      <c r="HA1084" s="3"/>
      <c r="HB1084" s="3"/>
      <c r="HC1084" s="3"/>
      <c r="HD1084" s="3"/>
      <c r="HE1084" s="3"/>
      <c r="HF1084" s="3"/>
      <c r="HG1084" s="3"/>
      <c r="HH1084" s="3"/>
      <c r="HI1084" s="3"/>
      <c r="HJ1084" s="3"/>
      <c r="HK1084" s="3"/>
      <c r="HL1084" s="3"/>
      <c r="HM1084" s="3"/>
      <c r="HN1084" s="3"/>
      <c r="HO1084" s="3"/>
      <c r="HP1084" s="3"/>
      <c r="HQ1084" s="3"/>
      <c r="HR1084" s="3"/>
      <c r="HS1084" s="3"/>
      <c r="HT1084" s="3"/>
      <c r="HU1084" s="3"/>
      <c r="HV1084" s="3"/>
      <c r="HW1084" s="3"/>
      <c r="HX1084" s="3"/>
      <c r="HY1084" s="3"/>
      <c r="HZ1084" s="3"/>
      <c r="IA1084" s="3"/>
      <c r="IB1084" s="3"/>
      <c r="IC1084" s="3"/>
      <c r="ID1084" s="3"/>
      <c r="IE1084" s="3"/>
      <c r="IF1084" s="3"/>
      <c r="IG1084" s="3"/>
      <c r="IH1084" s="3"/>
      <c r="II1084" s="3"/>
      <c r="IJ1084" s="3"/>
      <c r="IK1084" s="3"/>
      <c r="IL1084" s="3"/>
      <c r="IM1084" s="3"/>
      <c r="IN1084" s="3"/>
      <c r="IO1084" s="3"/>
    </row>
    <row r="1085" s="1" customFormat="1" spans="1:249">
      <c r="A1085" s="16" t="s">
        <v>825</v>
      </c>
      <c r="B1085" s="17">
        <v>0</v>
      </c>
      <c r="C1085" s="14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  <c r="DL1085" s="3"/>
      <c r="DM1085" s="3"/>
      <c r="DN1085" s="3"/>
      <c r="DO1085" s="3"/>
      <c r="DP1085" s="3"/>
      <c r="DQ1085" s="3"/>
      <c r="DR1085" s="3"/>
      <c r="DS1085" s="3"/>
      <c r="DT1085" s="3"/>
      <c r="DU1085" s="3"/>
      <c r="DV1085" s="3"/>
      <c r="DW1085" s="3"/>
      <c r="DX1085" s="3"/>
      <c r="DY1085" s="3"/>
      <c r="DZ1085" s="3"/>
      <c r="EA1085" s="3"/>
      <c r="EB1085" s="3"/>
      <c r="EC1085" s="3"/>
      <c r="ED1085" s="3"/>
      <c r="EE1085" s="3"/>
      <c r="EF1085" s="3"/>
      <c r="EG1085" s="3"/>
      <c r="EH1085" s="3"/>
      <c r="EI1085" s="3"/>
      <c r="EJ1085" s="3"/>
      <c r="EK1085" s="3"/>
      <c r="EL1085" s="3"/>
      <c r="EM1085" s="3"/>
      <c r="EN1085" s="3"/>
      <c r="EO1085" s="3"/>
      <c r="EP1085" s="3"/>
      <c r="EQ1085" s="3"/>
      <c r="ER1085" s="3"/>
      <c r="ES1085" s="3"/>
      <c r="ET1085" s="3"/>
      <c r="EU1085" s="3"/>
      <c r="EV1085" s="3"/>
      <c r="EW1085" s="3"/>
      <c r="EX1085" s="3"/>
      <c r="EY1085" s="3"/>
      <c r="EZ1085" s="3"/>
      <c r="FA1085" s="3"/>
      <c r="FB1085" s="3"/>
      <c r="FC1085" s="3"/>
      <c r="FD1085" s="3"/>
      <c r="FE1085" s="3"/>
      <c r="FF1085" s="3"/>
      <c r="FG1085" s="3"/>
      <c r="FH1085" s="3"/>
      <c r="FI1085" s="3"/>
      <c r="FJ1085" s="3"/>
      <c r="FK1085" s="3"/>
      <c r="FL1085" s="3"/>
      <c r="FM1085" s="3"/>
      <c r="FN1085" s="3"/>
      <c r="FO1085" s="3"/>
      <c r="FP1085" s="3"/>
      <c r="FQ1085" s="3"/>
      <c r="FR1085" s="3"/>
      <c r="FS1085" s="3"/>
      <c r="FT1085" s="3"/>
      <c r="FU1085" s="3"/>
      <c r="FV1085" s="3"/>
      <c r="FW1085" s="3"/>
      <c r="FX1085" s="3"/>
      <c r="FY1085" s="3"/>
      <c r="FZ1085" s="3"/>
      <c r="GA1085" s="3"/>
      <c r="GB1085" s="3"/>
      <c r="GC1085" s="3"/>
      <c r="GD1085" s="3"/>
      <c r="GE1085" s="3"/>
      <c r="GF1085" s="3"/>
      <c r="GG1085" s="3"/>
      <c r="GH1085" s="3"/>
      <c r="GI1085" s="3"/>
      <c r="GJ1085" s="3"/>
      <c r="GK1085" s="3"/>
      <c r="GL1085" s="3"/>
      <c r="GM1085" s="3"/>
      <c r="GN1085" s="3"/>
      <c r="GO1085" s="3"/>
      <c r="GP1085" s="3"/>
      <c r="GQ1085" s="3"/>
      <c r="GR1085" s="3"/>
      <c r="GS1085" s="3"/>
      <c r="GT1085" s="3"/>
      <c r="GU1085" s="3"/>
      <c r="GV1085" s="3"/>
      <c r="GW1085" s="3"/>
      <c r="GX1085" s="3"/>
      <c r="GY1085" s="3"/>
      <c r="GZ1085" s="3"/>
      <c r="HA1085" s="3"/>
      <c r="HB1085" s="3"/>
      <c r="HC1085" s="3"/>
      <c r="HD1085" s="3"/>
      <c r="HE1085" s="3"/>
      <c r="HF1085" s="3"/>
      <c r="HG1085" s="3"/>
      <c r="HH1085" s="3"/>
      <c r="HI1085" s="3"/>
      <c r="HJ1085" s="3"/>
      <c r="HK1085" s="3"/>
      <c r="HL1085" s="3"/>
      <c r="HM1085" s="3"/>
      <c r="HN1085" s="3"/>
      <c r="HO1085" s="3"/>
      <c r="HP1085" s="3"/>
      <c r="HQ1085" s="3"/>
      <c r="HR1085" s="3"/>
      <c r="HS1085" s="3"/>
      <c r="HT1085" s="3"/>
      <c r="HU1085" s="3"/>
      <c r="HV1085" s="3"/>
      <c r="HW1085" s="3"/>
      <c r="HX1085" s="3"/>
      <c r="HY1085" s="3"/>
      <c r="HZ1085" s="3"/>
      <c r="IA1085" s="3"/>
      <c r="IB1085" s="3"/>
      <c r="IC1085" s="3"/>
      <c r="ID1085" s="3"/>
      <c r="IE1085" s="3"/>
      <c r="IF1085" s="3"/>
      <c r="IG1085" s="3"/>
      <c r="IH1085" s="3"/>
      <c r="II1085" s="3"/>
      <c r="IJ1085" s="3"/>
      <c r="IK1085" s="3"/>
      <c r="IL1085" s="3"/>
      <c r="IM1085" s="3"/>
      <c r="IN1085" s="3"/>
      <c r="IO1085" s="3"/>
    </row>
    <row r="1086" s="1" customFormat="1" spans="1:249">
      <c r="A1086" s="16" t="s">
        <v>826</v>
      </c>
      <c r="B1086" s="17">
        <v>0</v>
      </c>
      <c r="C1086" s="14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/>
      <c r="DO1086" s="3"/>
      <c r="DP1086" s="3"/>
      <c r="DQ1086" s="3"/>
      <c r="DR1086" s="3"/>
      <c r="DS1086" s="3"/>
      <c r="DT1086" s="3"/>
      <c r="DU1086" s="3"/>
      <c r="DV1086" s="3"/>
      <c r="DW1086" s="3"/>
      <c r="DX1086" s="3"/>
      <c r="DY1086" s="3"/>
      <c r="DZ1086" s="3"/>
      <c r="EA1086" s="3"/>
      <c r="EB1086" s="3"/>
      <c r="EC1086" s="3"/>
      <c r="ED1086" s="3"/>
      <c r="EE1086" s="3"/>
      <c r="EF1086" s="3"/>
      <c r="EG1086" s="3"/>
      <c r="EH1086" s="3"/>
      <c r="EI1086" s="3"/>
      <c r="EJ1086" s="3"/>
      <c r="EK1086" s="3"/>
      <c r="EL1086" s="3"/>
      <c r="EM1086" s="3"/>
      <c r="EN1086" s="3"/>
      <c r="EO1086" s="3"/>
      <c r="EP1086" s="3"/>
      <c r="EQ1086" s="3"/>
      <c r="ER1086" s="3"/>
      <c r="ES1086" s="3"/>
      <c r="ET1086" s="3"/>
      <c r="EU1086" s="3"/>
      <c r="EV1086" s="3"/>
      <c r="EW1086" s="3"/>
      <c r="EX1086" s="3"/>
      <c r="EY1086" s="3"/>
      <c r="EZ1086" s="3"/>
      <c r="FA1086" s="3"/>
      <c r="FB1086" s="3"/>
      <c r="FC1086" s="3"/>
      <c r="FD1086" s="3"/>
      <c r="FE1086" s="3"/>
      <c r="FF1086" s="3"/>
      <c r="FG1086" s="3"/>
      <c r="FH1086" s="3"/>
      <c r="FI1086" s="3"/>
      <c r="FJ1086" s="3"/>
      <c r="FK1086" s="3"/>
      <c r="FL1086" s="3"/>
      <c r="FM1086" s="3"/>
      <c r="FN1086" s="3"/>
      <c r="FO1086" s="3"/>
      <c r="FP1086" s="3"/>
      <c r="FQ1086" s="3"/>
      <c r="FR1086" s="3"/>
      <c r="FS1086" s="3"/>
      <c r="FT1086" s="3"/>
      <c r="FU1086" s="3"/>
      <c r="FV1086" s="3"/>
      <c r="FW1086" s="3"/>
      <c r="FX1086" s="3"/>
      <c r="FY1086" s="3"/>
      <c r="FZ1086" s="3"/>
      <c r="GA1086" s="3"/>
      <c r="GB1086" s="3"/>
      <c r="GC1086" s="3"/>
      <c r="GD1086" s="3"/>
      <c r="GE1086" s="3"/>
      <c r="GF1086" s="3"/>
      <c r="GG1086" s="3"/>
      <c r="GH1086" s="3"/>
      <c r="GI1086" s="3"/>
      <c r="GJ1086" s="3"/>
      <c r="GK1086" s="3"/>
      <c r="GL1086" s="3"/>
      <c r="GM1086" s="3"/>
      <c r="GN1086" s="3"/>
      <c r="GO1086" s="3"/>
      <c r="GP1086" s="3"/>
      <c r="GQ1086" s="3"/>
      <c r="GR1086" s="3"/>
      <c r="GS1086" s="3"/>
      <c r="GT1086" s="3"/>
      <c r="GU1086" s="3"/>
      <c r="GV1086" s="3"/>
      <c r="GW1086" s="3"/>
      <c r="GX1086" s="3"/>
      <c r="GY1086" s="3"/>
      <c r="GZ1086" s="3"/>
      <c r="HA1086" s="3"/>
      <c r="HB1086" s="3"/>
      <c r="HC1086" s="3"/>
      <c r="HD1086" s="3"/>
      <c r="HE1086" s="3"/>
      <c r="HF1086" s="3"/>
      <c r="HG1086" s="3"/>
      <c r="HH1086" s="3"/>
      <c r="HI1086" s="3"/>
      <c r="HJ1086" s="3"/>
      <c r="HK1086" s="3"/>
      <c r="HL1086" s="3"/>
      <c r="HM1086" s="3"/>
      <c r="HN1086" s="3"/>
      <c r="HO1086" s="3"/>
      <c r="HP1086" s="3"/>
      <c r="HQ1086" s="3"/>
      <c r="HR1086" s="3"/>
      <c r="HS1086" s="3"/>
      <c r="HT1086" s="3"/>
      <c r="HU1086" s="3"/>
      <c r="HV1086" s="3"/>
      <c r="HW1086" s="3"/>
      <c r="HX1086" s="3"/>
      <c r="HY1086" s="3"/>
      <c r="HZ1086" s="3"/>
      <c r="IA1086" s="3"/>
      <c r="IB1086" s="3"/>
      <c r="IC1086" s="3"/>
      <c r="ID1086" s="3"/>
      <c r="IE1086" s="3"/>
      <c r="IF1086" s="3"/>
      <c r="IG1086" s="3"/>
      <c r="IH1086" s="3"/>
      <c r="II1086" s="3"/>
      <c r="IJ1086" s="3"/>
      <c r="IK1086" s="3"/>
      <c r="IL1086" s="3"/>
      <c r="IM1086" s="3"/>
      <c r="IN1086" s="3"/>
      <c r="IO1086" s="3"/>
    </row>
    <row r="1087" s="1" customFormat="1" spans="1:249">
      <c r="A1087" s="16" t="s">
        <v>18</v>
      </c>
      <c r="B1087" s="17">
        <v>0</v>
      </c>
      <c r="C1087" s="14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  <c r="DL1087" s="3"/>
      <c r="DM1087" s="3"/>
      <c r="DN1087" s="3"/>
      <c r="DO1087" s="3"/>
      <c r="DP1087" s="3"/>
      <c r="DQ1087" s="3"/>
      <c r="DR1087" s="3"/>
      <c r="DS1087" s="3"/>
      <c r="DT1087" s="3"/>
      <c r="DU1087" s="3"/>
      <c r="DV1087" s="3"/>
      <c r="DW1087" s="3"/>
      <c r="DX1087" s="3"/>
      <c r="DY1087" s="3"/>
      <c r="DZ1087" s="3"/>
      <c r="EA1087" s="3"/>
      <c r="EB1087" s="3"/>
      <c r="EC1087" s="3"/>
      <c r="ED1087" s="3"/>
      <c r="EE1087" s="3"/>
      <c r="EF1087" s="3"/>
      <c r="EG1087" s="3"/>
      <c r="EH1087" s="3"/>
      <c r="EI1087" s="3"/>
      <c r="EJ1087" s="3"/>
      <c r="EK1087" s="3"/>
      <c r="EL1087" s="3"/>
      <c r="EM1087" s="3"/>
      <c r="EN1087" s="3"/>
      <c r="EO1087" s="3"/>
      <c r="EP1087" s="3"/>
      <c r="EQ1087" s="3"/>
      <c r="ER1087" s="3"/>
      <c r="ES1087" s="3"/>
      <c r="ET1087" s="3"/>
      <c r="EU1087" s="3"/>
      <c r="EV1087" s="3"/>
      <c r="EW1087" s="3"/>
      <c r="EX1087" s="3"/>
      <c r="EY1087" s="3"/>
      <c r="EZ1087" s="3"/>
      <c r="FA1087" s="3"/>
      <c r="FB1087" s="3"/>
      <c r="FC1087" s="3"/>
      <c r="FD1087" s="3"/>
      <c r="FE1087" s="3"/>
      <c r="FF1087" s="3"/>
      <c r="FG1087" s="3"/>
      <c r="FH1087" s="3"/>
      <c r="FI1087" s="3"/>
      <c r="FJ1087" s="3"/>
      <c r="FK1087" s="3"/>
      <c r="FL1087" s="3"/>
      <c r="FM1087" s="3"/>
      <c r="FN1087" s="3"/>
      <c r="FO1087" s="3"/>
      <c r="FP1087" s="3"/>
      <c r="FQ1087" s="3"/>
      <c r="FR1087" s="3"/>
      <c r="FS1087" s="3"/>
      <c r="FT1087" s="3"/>
      <c r="FU1087" s="3"/>
      <c r="FV1087" s="3"/>
      <c r="FW1087" s="3"/>
      <c r="FX1087" s="3"/>
      <c r="FY1087" s="3"/>
      <c r="FZ1087" s="3"/>
      <c r="GA1087" s="3"/>
      <c r="GB1087" s="3"/>
      <c r="GC1087" s="3"/>
      <c r="GD1087" s="3"/>
      <c r="GE1087" s="3"/>
      <c r="GF1087" s="3"/>
      <c r="GG1087" s="3"/>
      <c r="GH1087" s="3"/>
      <c r="GI1087" s="3"/>
      <c r="GJ1087" s="3"/>
      <c r="GK1087" s="3"/>
      <c r="GL1087" s="3"/>
      <c r="GM1087" s="3"/>
      <c r="GN1087" s="3"/>
      <c r="GO1087" s="3"/>
      <c r="GP1087" s="3"/>
      <c r="GQ1087" s="3"/>
      <c r="GR1087" s="3"/>
      <c r="GS1087" s="3"/>
      <c r="GT1087" s="3"/>
      <c r="GU1087" s="3"/>
      <c r="GV1087" s="3"/>
      <c r="GW1087" s="3"/>
      <c r="GX1087" s="3"/>
      <c r="GY1087" s="3"/>
      <c r="GZ1087" s="3"/>
      <c r="HA1087" s="3"/>
      <c r="HB1087" s="3"/>
      <c r="HC1087" s="3"/>
      <c r="HD1087" s="3"/>
      <c r="HE1087" s="3"/>
      <c r="HF1087" s="3"/>
      <c r="HG1087" s="3"/>
      <c r="HH1087" s="3"/>
      <c r="HI1087" s="3"/>
      <c r="HJ1087" s="3"/>
      <c r="HK1087" s="3"/>
      <c r="HL1087" s="3"/>
      <c r="HM1087" s="3"/>
      <c r="HN1087" s="3"/>
      <c r="HO1087" s="3"/>
      <c r="HP1087" s="3"/>
      <c r="HQ1087" s="3"/>
      <c r="HR1087" s="3"/>
      <c r="HS1087" s="3"/>
      <c r="HT1087" s="3"/>
      <c r="HU1087" s="3"/>
      <c r="HV1087" s="3"/>
      <c r="HW1087" s="3"/>
      <c r="HX1087" s="3"/>
      <c r="HY1087" s="3"/>
      <c r="HZ1087" s="3"/>
      <c r="IA1087" s="3"/>
      <c r="IB1087" s="3"/>
      <c r="IC1087" s="3"/>
      <c r="ID1087" s="3"/>
      <c r="IE1087" s="3"/>
      <c r="IF1087" s="3"/>
      <c r="IG1087" s="3"/>
      <c r="IH1087" s="3"/>
      <c r="II1087" s="3"/>
      <c r="IJ1087" s="3"/>
      <c r="IK1087" s="3"/>
      <c r="IL1087" s="3"/>
      <c r="IM1087" s="3"/>
      <c r="IN1087" s="3"/>
      <c r="IO1087" s="3"/>
    </row>
    <row r="1088" s="1" customFormat="1" spans="1:249">
      <c r="A1088" s="16" t="s">
        <v>827</v>
      </c>
      <c r="B1088" s="17">
        <v>27</v>
      </c>
      <c r="C1088" s="14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  <c r="DT1088" s="3"/>
      <c r="DU1088" s="3"/>
      <c r="DV1088" s="3"/>
      <c r="DW1088" s="3"/>
      <c r="DX1088" s="3"/>
      <c r="DY1088" s="3"/>
      <c r="DZ1088" s="3"/>
      <c r="EA1088" s="3"/>
      <c r="EB1088" s="3"/>
      <c r="EC1088" s="3"/>
      <c r="ED1088" s="3"/>
      <c r="EE1088" s="3"/>
      <c r="EF1088" s="3"/>
      <c r="EG1088" s="3"/>
      <c r="EH1088" s="3"/>
      <c r="EI1088" s="3"/>
      <c r="EJ1088" s="3"/>
      <c r="EK1088" s="3"/>
      <c r="EL1088" s="3"/>
      <c r="EM1088" s="3"/>
      <c r="EN1088" s="3"/>
      <c r="EO1088" s="3"/>
      <c r="EP1088" s="3"/>
      <c r="EQ1088" s="3"/>
      <c r="ER1088" s="3"/>
      <c r="ES1088" s="3"/>
      <c r="ET1088" s="3"/>
      <c r="EU1088" s="3"/>
      <c r="EV1088" s="3"/>
      <c r="EW1088" s="3"/>
      <c r="EX1088" s="3"/>
      <c r="EY1088" s="3"/>
      <c r="EZ1088" s="3"/>
      <c r="FA1088" s="3"/>
      <c r="FB1088" s="3"/>
      <c r="FC1088" s="3"/>
      <c r="FD1088" s="3"/>
      <c r="FE1088" s="3"/>
      <c r="FF1088" s="3"/>
      <c r="FG1088" s="3"/>
      <c r="FH1088" s="3"/>
      <c r="FI1088" s="3"/>
      <c r="FJ1088" s="3"/>
      <c r="FK1088" s="3"/>
      <c r="FL1088" s="3"/>
      <c r="FM1088" s="3"/>
      <c r="FN1088" s="3"/>
      <c r="FO1088" s="3"/>
      <c r="FP1088" s="3"/>
      <c r="FQ1088" s="3"/>
      <c r="FR1088" s="3"/>
      <c r="FS1088" s="3"/>
      <c r="FT1088" s="3"/>
      <c r="FU1088" s="3"/>
      <c r="FV1088" s="3"/>
      <c r="FW1088" s="3"/>
      <c r="FX1088" s="3"/>
      <c r="FY1088" s="3"/>
      <c r="FZ1088" s="3"/>
      <c r="GA1088" s="3"/>
      <c r="GB1088" s="3"/>
      <c r="GC1088" s="3"/>
      <c r="GD1088" s="3"/>
      <c r="GE1088" s="3"/>
      <c r="GF1088" s="3"/>
      <c r="GG1088" s="3"/>
      <c r="GH1088" s="3"/>
      <c r="GI1088" s="3"/>
      <c r="GJ1088" s="3"/>
      <c r="GK1088" s="3"/>
      <c r="GL1088" s="3"/>
      <c r="GM1088" s="3"/>
      <c r="GN1088" s="3"/>
      <c r="GO1088" s="3"/>
      <c r="GP1088" s="3"/>
      <c r="GQ1088" s="3"/>
      <c r="GR1088" s="3"/>
      <c r="GS1088" s="3"/>
      <c r="GT1088" s="3"/>
      <c r="GU1088" s="3"/>
      <c r="GV1088" s="3"/>
      <c r="GW1088" s="3"/>
      <c r="GX1088" s="3"/>
      <c r="GY1088" s="3"/>
      <c r="GZ1088" s="3"/>
      <c r="HA1088" s="3"/>
      <c r="HB1088" s="3"/>
      <c r="HC1088" s="3"/>
      <c r="HD1088" s="3"/>
      <c r="HE1088" s="3"/>
      <c r="HF1088" s="3"/>
      <c r="HG1088" s="3"/>
      <c r="HH1088" s="3"/>
      <c r="HI1088" s="3"/>
      <c r="HJ1088" s="3"/>
      <c r="HK1088" s="3"/>
      <c r="HL1088" s="3"/>
      <c r="HM1088" s="3"/>
      <c r="HN1088" s="3"/>
      <c r="HO1088" s="3"/>
      <c r="HP1088" s="3"/>
      <c r="HQ1088" s="3"/>
      <c r="HR1088" s="3"/>
      <c r="HS1088" s="3"/>
      <c r="HT1088" s="3"/>
      <c r="HU1088" s="3"/>
      <c r="HV1088" s="3"/>
      <c r="HW1088" s="3"/>
      <c r="HX1088" s="3"/>
      <c r="HY1088" s="3"/>
      <c r="HZ1088" s="3"/>
      <c r="IA1088" s="3"/>
      <c r="IB1088" s="3"/>
      <c r="IC1088" s="3"/>
      <c r="ID1088" s="3"/>
      <c r="IE1088" s="3"/>
      <c r="IF1088" s="3"/>
      <c r="IG1088" s="3"/>
      <c r="IH1088" s="3"/>
      <c r="II1088" s="3"/>
      <c r="IJ1088" s="3"/>
      <c r="IK1088" s="3"/>
      <c r="IL1088" s="3"/>
      <c r="IM1088" s="3"/>
      <c r="IN1088" s="3"/>
      <c r="IO1088" s="3"/>
    </row>
    <row r="1089" s="1" customFormat="1" spans="1:249">
      <c r="A1089" s="15" t="s">
        <v>828</v>
      </c>
      <c r="B1089" s="13">
        <f>SUM(B1090:B1094)</f>
        <v>92</v>
      </c>
      <c r="C1089" s="14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  <c r="DL1089" s="3"/>
      <c r="DM1089" s="3"/>
      <c r="DN1089" s="3"/>
      <c r="DO1089" s="3"/>
      <c r="DP1089" s="3"/>
      <c r="DQ1089" s="3"/>
      <c r="DR1089" s="3"/>
      <c r="DS1089" s="3"/>
      <c r="DT1089" s="3"/>
      <c r="DU1089" s="3"/>
      <c r="DV1089" s="3"/>
      <c r="DW1089" s="3"/>
      <c r="DX1089" s="3"/>
      <c r="DY1089" s="3"/>
      <c r="DZ1089" s="3"/>
      <c r="EA1089" s="3"/>
      <c r="EB1089" s="3"/>
      <c r="EC1089" s="3"/>
      <c r="ED1089" s="3"/>
      <c r="EE1089" s="3"/>
      <c r="EF1089" s="3"/>
      <c r="EG1089" s="3"/>
      <c r="EH1089" s="3"/>
      <c r="EI1089" s="3"/>
      <c r="EJ1089" s="3"/>
      <c r="EK1089" s="3"/>
      <c r="EL1089" s="3"/>
      <c r="EM1089" s="3"/>
      <c r="EN1089" s="3"/>
      <c r="EO1089" s="3"/>
      <c r="EP1089" s="3"/>
      <c r="EQ1089" s="3"/>
      <c r="ER1089" s="3"/>
      <c r="ES1089" s="3"/>
      <c r="ET1089" s="3"/>
      <c r="EU1089" s="3"/>
      <c r="EV1089" s="3"/>
      <c r="EW1089" s="3"/>
      <c r="EX1089" s="3"/>
      <c r="EY1089" s="3"/>
      <c r="EZ1089" s="3"/>
      <c r="FA1089" s="3"/>
      <c r="FB1089" s="3"/>
      <c r="FC1089" s="3"/>
      <c r="FD1089" s="3"/>
      <c r="FE1089" s="3"/>
      <c r="FF1089" s="3"/>
      <c r="FG1089" s="3"/>
      <c r="FH1089" s="3"/>
      <c r="FI1089" s="3"/>
      <c r="FJ1089" s="3"/>
      <c r="FK1089" s="3"/>
      <c r="FL1089" s="3"/>
      <c r="FM1089" s="3"/>
      <c r="FN1089" s="3"/>
      <c r="FO1089" s="3"/>
      <c r="FP1089" s="3"/>
      <c r="FQ1089" s="3"/>
      <c r="FR1089" s="3"/>
      <c r="FS1089" s="3"/>
      <c r="FT1089" s="3"/>
      <c r="FU1089" s="3"/>
      <c r="FV1089" s="3"/>
      <c r="FW1089" s="3"/>
      <c r="FX1089" s="3"/>
      <c r="FY1089" s="3"/>
      <c r="FZ1089" s="3"/>
      <c r="GA1089" s="3"/>
      <c r="GB1089" s="3"/>
      <c r="GC1089" s="3"/>
      <c r="GD1089" s="3"/>
      <c r="GE1089" s="3"/>
      <c r="GF1089" s="3"/>
      <c r="GG1089" s="3"/>
      <c r="GH1089" s="3"/>
      <c r="GI1089" s="3"/>
      <c r="GJ1089" s="3"/>
      <c r="GK1089" s="3"/>
      <c r="GL1089" s="3"/>
      <c r="GM1089" s="3"/>
      <c r="GN1089" s="3"/>
      <c r="GO1089" s="3"/>
      <c r="GP1089" s="3"/>
      <c r="GQ1089" s="3"/>
      <c r="GR1089" s="3"/>
      <c r="GS1089" s="3"/>
      <c r="GT1089" s="3"/>
      <c r="GU1089" s="3"/>
      <c r="GV1089" s="3"/>
      <c r="GW1089" s="3"/>
      <c r="GX1089" s="3"/>
      <c r="GY1089" s="3"/>
      <c r="GZ1089" s="3"/>
      <c r="HA1089" s="3"/>
      <c r="HB1089" s="3"/>
      <c r="HC1089" s="3"/>
      <c r="HD1089" s="3"/>
      <c r="HE1089" s="3"/>
      <c r="HF1089" s="3"/>
      <c r="HG1089" s="3"/>
      <c r="HH1089" s="3"/>
      <c r="HI1089" s="3"/>
      <c r="HJ1089" s="3"/>
      <c r="HK1089" s="3"/>
      <c r="HL1089" s="3"/>
      <c r="HM1089" s="3"/>
      <c r="HN1089" s="3"/>
      <c r="HO1089" s="3"/>
      <c r="HP1089" s="3"/>
      <c r="HQ1089" s="3"/>
      <c r="HR1089" s="3"/>
      <c r="HS1089" s="3"/>
      <c r="HT1089" s="3"/>
      <c r="HU1089" s="3"/>
      <c r="HV1089" s="3"/>
      <c r="HW1089" s="3"/>
      <c r="HX1089" s="3"/>
      <c r="HY1089" s="3"/>
      <c r="HZ1089" s="3"/>
      <c r="IA1089" s="3"/>
      <c r="IB1089" s="3"/>
      <c r="IC1089" s="3"/>
      <c r="ID1089" s="3"/>
      <c r="IE1089" s="3"/>
      <c r="IF1089" s="3"/>
      <c r="IG1089" s="3"/>
      <c r="IH1089" s="3"/>
      <c r="II1089" s="3"/>
      <c r="IJ1089" s="3"/>
      <c r="IK1089" s="3"/>
      <c r="IL1089" s="3"/>
      <c r="IM1089" s="3"/>
      <c r="IN1089" s="3"/>
      <c r="IO1089" s="3"/>
    </row>
    <row r="1090" s="1" customFormat="1" spans="1:249">
      <c r="A1090" s="16" t="s">
        <v>9</v>
      </c>
      <c r="B1090" s="17">
        <v>0</v>
      </c>
      <c r="C1090" s="14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  <c r="DL1090" s="3"/>
      <c r="DM1090" s="3"/>
      <c r="DN1090" s="3"/>
      <c r="DO1090" s="3"/>
      <c r="DP1090" s="3"/>
      <c r="DQ1090" s="3"/>
      <c r="DR1090" s="3"/>
      <c r="DS1090" s="3"/>
      <c r="DT1090" s="3"/>
      <c r="DU1090" s="3"/>
      <c r="DV1090" s="3"/>
      <c r="DW1090" s="3"/>
      <c r="DX1090" s="3"/>
      <c r="DY1090" s="3"/>
      <c r="DZ1090" s="3"/>
      <c r="EA1090" s="3"/>
      <c r="EB1090" s="3"/>
      <c r="EC1090" s="3"/>
      <c r="ED1090" s="3"/>
      <c r="EE1090" s="3"/>
      <c r="EF1090" s="3"/>
      <c r="EG1090" s="3"/>
      <c r="EH1090" s="3"/>
      <c r="EI1090" s="3"/>
      <c r="EJ1090" s="3"/>
      <c r="EK1090" s="3"/>
      <c r="EL1090" s="3"/>
      <c r="EM1090" s="3"/>
      <c r="EN1090" s="3"/>
      <c r="EO1090" s="3"/>
      <c r="EP1090" s="3"/>
      <c r="EQ1090" s="3"/>
      <c r="ER1090" s="3"/>
      <c r="ES1090" s="3"/>
      <c r="ET1090" s="3"/>
      <c r="EU1090" s="3"/>
      <c r="EV1090" s="3"/>
      <c r="EW1090" s="3"/>
      <c r="EX1090" s="3"/>
      <c r="EY1090" s="3"/>
      <c r="EZ1090" s="3"/>
      <c r="FA1090" s="3"/>
      <c r="FB1090" s="3"/>
      <c r="FC1090" s="3"/>
      <c r="FD1090" s="3"/>
      <c r="FE1090" s="3"/>
      <c r="FF1090" s="3"/>
      <c r="FG1090" s="3"/>
      <c r="FH1090" s="3"/>
      <c r="FI1090" s="3"/>
      <c r="FJ1090" s="3"/>
      <c r="FK1090" s="3"/>
      <c r="FL1090" s="3"/>
      <c r="FM1090" s="3"/>
      <c r="FN1090" s="3"/>
      <c r="FO1090" s="3"/>
      <c r="FP1090" s="3"/>
      <c r="FQ1090" s="3"/>
      <c r="FR1090" s="3"/>
      <c r="FS1090" s="3"/>
      <c r="FT1090" s="3"/>
      <c r="FU1090" s="3"/>
      <c r="FV1090" s="3"/>
      <c r="FW1090" s="3"/>
      <c r="FX1090" s="3"/>
      <c r="FY1090" s="3"/>
      <c r="FZ1090" s="3"/>
      <c r="GA1090" s="3"/>
      <c r="GB1090" s="3"/>
      <c r="GC1090" s="3"/>
      <c r="GD1090" s="3"/>
      <c r="GE1090" s="3"/>
      <c r="GF1090" s="3"/>
      <c r="GG1090" s="3"/>
      <c r="GH1090" s="3"/>
      <c r="GI1090" s="3"/>
      <c r="GJ1090" s="3"/>
      <c r="GK1090" s="3"/>
      <c r="GL1090" s="3"/>
      <c r="GM1090" s="3"/>
      <c r="GN1090" s="3"/>
      <c r="GO1090" s="3"/>
      <c r="GP1090" s="3"/>
      <c r="GQ1090" s="3"/>
      <c r="GR1090" s="3"/>
      <c r="GS1090" s="3"/>
      <c r="GT1090" s="3"/>
      <c r="GU1090" s="3"/>
      <c r="GV1090" s="3"/>
      <c r="GW1090" s="3"/>
      <c r="GX1090" s="3"/>
      <c r="GY1090" s="3"/>
      <c r="GZ1090" s="3"/>
      <c r="HA1090" s="3"/>
      <c r="HB1090" s="3"/>
      <c r="HC1090" s="3"/>
      <c r="HD1090" s="3"/>
      <c r="HE1090" s="3"/>
      <c r="HF1090" s="3"/>
      <c r="HG1090" s="3"/>
      <c r="HH1090" s="3"/>
      <c r="HI1090" s="3"/>
      <c r="HJ1090" s="3"/>
      <c r="HK1090" s="3"/>
      <c r="HL1090" s="3"/>
      <c r="HM1090" s="3"/>
      <c r="HN1090" s="3"/>
      <c r="HO1090" s="3"/>
      <c r="HP1090" s="3"/>
      <c r="HQ1090" s="3"/>
      <c r="HR1090" s="3"/>
      <c r="HS1090" s="3"/>
      <c r="HT1090" s="3"/>
      <c r="HU1090" s="3"/>
      <c r="HV1090" s="3"/>
      <c r="HW1090" s="3"/>
      <c r="HX1090" s="3"/>
      <c r="HY1090" s="3"/>
      <c r="HZ1090" s="3"/>
      <c r="IA1090" s="3"/>
      <c r="IB1090" s="3"/>
      <c r="IC1090" s="3"/>
      <c r="ID1090" s="3"/>
      <c r="IE1090" s="3"/>
      <c r="IF1090" s="3"/>
      <c r="IG1090" s="3"/>
      <c r="IH1090" s="3"/>
      <c r="II1090" s="3"/>
      <c r="IJ1090" s="3"/>
      <c r="IK1090" s="3"/>
      <c r="IL1090" s="3"/>
      <c r="IM1090" s="3"/>
      <c r="IN1090" s="3"/>
      <c r="IO1090" s="3"/>
    </row>
    <row r="1091" s="1" customFormat="1" spans="1:249">
      <c r="A1091" s="16" t="s">
        <v>10</v>
      </c>
      <c r="B1091" s="17">
        <v>0</v>
      </c>
      <c r="C1091" s="14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  <c r="DL1091" s="3"/>
      <c r="DM1091" s="3"/>
      <c r="DN1091" s="3"/>
      <c r="DO1091" s="3"/>
      <c r="DP1091" s="3"/>
      <c r="DQ1091" s="3"/>
      <c r="DR1091" s="3"/>
      <c r="DS1091" s="3"/>
      <c r="DT1091" s="3"/>
      <c r="DU1091" s="3"/>
      <c r="DV1091" s="3"/>
      <c r="DW1091" s="3"/>
      <c r="DX1091" s="3"/>
      <c r="DY1091" s="3"/>
      <c r="DZ1091" s="3"/>
      <c r="EA1091" s="3"/>
      <c r="EB1091" s="3"/>
      <c r="EC1091" s="3"/>
      <c r="ED1091" s="3"/>
      <c r="EE1091" s="3"/>
      <c r="EF1091" s="3"/>
      <c r="EG1091" s="3"/>
      <c r="EH1091" s="3"/>
      <c r="EI1091" s="3"/>
      <c r="EJ1091" s="3"/>
      <c r="EK1091" s="3"/>
      <c r="EL1091" s="3"/>
      <c r="EM1091" s="3"/>
      <c r="EN1091" s="3"/>
      <c r="EO1091" s="3"/>
      <c r="EP1091" s="3"/>
      <c r="EQ1091" s="3"/>
      <c r="ER1091" s="3"/>
      <c r="ES1091" s="3"/>
      <c r="ET1091" s="3"/>
      <c r="EU1091" s="3"/>
      <c r="EV1091" s="3"/>
      <c r="EW1091" s="3"/>
      <c r="EX1091" s="3"/>
      <c r="EY1091" s="3"/>
      <c r="EZ1091" s="3"/>
      <c r="FA1091" s="3"/>
      <c r="FB1091" s="3"/>
      <c r="FC1091" s="3"/>
      <c r="FD1091" s="3"/>
      <c r="FE1091" s="3"/>
      <c r="FF1091" s="3"/>
      <c r="FG1091" s="3"/>
      <c r="FH1091" s="3"/>
      <c r="FI1091" s="3"/>
      <c r="FJ1091" s="3"/>
      <c r="FK1091" s="3"/>
      <c r="FL1091" s="3"/>
      <c r="FM1091" s="3"/>
      <c r="FN1091" s="3"/>
      <c r="FO1091" s="3"/>
      <c r="FP1091" s="3"/>
      <c r="FQ1091" s="3"/>
      <c r="FR1091" s="3"/>
      <c r="FS1091" s="3"/>
      <c r="FT1091" s="3"/>
      <c r="FU1091" s="3"/>
      <c r="FV1091" s="3"/>
      <c r="FW1091" s="3"/>
      <c r="FX1091" s="3"/>
      <c r="FY1091" s="3"/>
      <c r="FZ1091" s="3"/>
      <c r="GA1091" s="3"/>
      <c r="GB1091" s="3"/>
      <c r="GC1091" s="3"/>
      <c r="GD1091" s="3"/>
      <c r="GE1091" s="3"/>
      <c r="GF1091" s="3"/>
      <c r="GG1091" s="3"/>
      <c r="GH1091" s="3"/>
      <c r="GI1091" s="3"/>
      <c r="GJ1091" s="3"/>
      <c r="GK1091" s="3"/>
      <c r="GL1091" s="3"/>
      <c r="GM1091" s="3"/>
      <c r="GN1091" s="3"/>
      <c r="GO1091" s="3"/>
      <c r="GP1091" s="3"/>
      <c r="GQ1091" s="3"/>
      <c r="GR1091" s="3"/>
      <c r="GS1091" s="3"/>
      <c r="GT1091" s="3"/>
      <c r="GU1091" s="3"/>
      <c r="GV1091" s="3"/>
      <c r="GW1091" s="3"/>
      <c r="GX1091" s="3"/>
      <c r="GY1091" s="3"/>
      <c r="GZ1091" s="3"/>
      <c r="HA1091" s="3"/>
      <c r="HB1091" s="3"/>
      <c r="HC1091" s="3"/>
      <c r="HD1091" s="3"/>
      <c r="HE1091" s="3"/>
      <c r="HF1091" s="3"/>
      <c r="HG1091" s="3"/>
      <c r="HH1091" s="3"/>
      <c r="HI1091" s="3"/>
      <c r="HJ1091" s="3"/>
      <c r="HK1091" s="3"/>
      <c r="HL1091" s="3"/>
      <c r="HM1091" s="3"/>
      <c r="HN1091" s="3"/>
      <c r="HO1091" s="3"/>
      <c r="HP1091" s="3"/>
      <c r="HQ1091" s="3"/>
      <c r="HR1091" s="3"/>
      <c r="HS1091" s="3"/>
      <c r="HT1091" s="3"/>
      <c r="HU1091" s="3"/>
      <c r="HV1091" s="3"/>
      <c r="HW1091" s="3"/>
      <c r="HX1091" s="3"/>
      <c r="HY1091" s="3"/>
      <c r="HZ1091" s="3"/>
      <c r="IA1091" s="3"/>
      <c r="IB1091" s="3"/>
      <c r="IC1091" s="3"/>
      <c r="ID1091" s="3"/>
      <c r="IE1091" s="3"/>
      <c r="IF1091" s="3"/>
      <c r="IG1091" s="3"/>
      <c r="IH1091" s="3"/>
      <c r="II1091" s="3"/>
      <c r="IJ1091" s="3"/>
      <c r="IK1091" s="3"/>
      <c r="IL1091" s="3"/>
      <c r="IM1091" s="3"/>
      <c r="IN1091" s="3"/>
      <c r="IO1091" s="3"/>
    </row>
    <row r="1092" s="1" customFormat="1" spans="1:249">
      <c r="A1092" s="16" t="s">
        <v>11</v>
      </c>
      <c r="B1092" s="17">
        <v>0</v>
      </c>
      <c r="C1092" s="14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  <c r="DL1092" s="3"/>
      <c r="DM1092" s="3"/>
      <c r="DN1092" s="3"/>
      <c r="DO1092" s="3"/>
      <c r="DP1092" s="3"/>
      <c r="DQ1092" s="3"/>
      <c r="DR1092" s="3"/>
      <c r="DS1092" s="3"/>
      <c r="DT1092" s="3"/>
      <c r="DU1092" s="3"/>
      <c r="DV1092" s="3"/>
      <c r="DW1092" s="3"/>
      <c r="DX1092" s="3"/>
      <c r="DY1092" s="3"/>
      <c r="DZ1092" s="3"/>
      <c r="EA1092" s="3"/>
      <c r="EB1092" s="3"/>
      <c r="EC1092" s="3"/>
      <c r="ED1092" s="3"/>
      <c r="EE1092" s="3"/>
      <c r="EF1092" s="3"/>
      <c r="EG1092" s="3"/>
      <c r="EH1092" s="3"/>
      <c r="EI1092" s="3"/>
      <c r="EJ1092" s="3"/>
      <c r="EK1092" s="3"/>
      <c r="EL1092" s="3"/>
      <c r="EM1092" s="3"/>
      <c r="EN1092" s="3"/>
      <c r="EO1092" s="3"/>
      <c r="EP1092" s="3"/>
      <c r="EQ1092" s="3"/>
      <c r="ER1092" s="3"/>
      <c r="ES1092" s="3"/>
      <c r="ET1092" s="3"/>
      <c r="EU1092" s="3"/>
      <c r="EV1092" s="3"/>
      <c r="EW1092" s="3"/>
      <c r="EX1092" s="3"/>
      <c r="EY1092" s="3"/>
      <c r="EZ1092" s="3"/>
      <c r="FA1092" s="3"/>
      <c r="FB1092" s="3"/>
      <c r="FC1092" s="3"/>
      <c r="FD1092" s="3"/>
      <c r="FE1092" s="3"/>
      <c r="FF1092" s="3"/>
      <c r="FG1092" s="3"/>
      <c r="FH1092" s="3"/>
      <c r="FI1092" s="3"/>
      <c r="FJ1092" s="3"/>
      <c r="FK1092" s="3"/>
      <c r="FL1092" s="3"/>
      <c r="FM1092" s="3"/>
      <c r="FN1092" s="3"/>
      <c r="FO1092" s="3"/>
      <c r="FP1092" s="3"/>
      <c r="FQ1092" s="3"/>
      <c r="FR1092" s="3"/>
      <c r="FS1092" s="3"/>
      <c r="FT1092" s="3"/>
      <c r="FU1092" s="3"/>
      <c r="FV1092" s="3"/>
      <c r="FW1092" s="3"/>
      <c r="FX1092" s="3"/>
      <c r="FY1092" s="3"/>
      <c r="FZ1092" s="3"/>
      <c r="GA1092" s="3"/>
      <c r="GB1092" s="3"/>
      <c r="GC1092" s="3"/>
      <c r="GD1092" s="3"/>
      <c r="GE1092" s="3"/>
      <c r="GF1092" s="3"/>
      <c r="GG1092" s="3"/>
      <c r="GH1092" s="3"/>
      <c r="GI1092" s="3"/>
      <c r="GJ1092" s="3"/>
      <c r="GK1092" s="3"/>
      <c r="GL1092" s="3"/>
      <c r="GM1092" s="3"/>
      <c r="GN1092" s="3"/>
      <c r="GO1092" s="3"/>
      <c r="GP1092" s="3"/>
      <c r="GQ1092" s="3"/>
      <c r="GR1092" s="3"/>
      <c r="GS1092" s="3"/>
      <c r="GT1092" s="3"/>
      <c r="GU1092" s="3"/>
      <c r="GV1092" s="3"/>
      <c r="GW1092" s="3"/>
      <c r="GX1092" s="3"/>
      <c r="GY1092" s="3"/>
      <c r="GZ1092" s="3"/>
      <c r="HA1092" s="3"/>
      <c r="HB1092" s="3"/>
      <c r="HC1092" s="3"/>
      <c r="HD1092" s="3"/>
      <c r="HE1092" s="3"/>
      <c r="HF1092" s="3"/>
      <c r="HG1092" s="3"/>
      <c r="HH1092" s="3"/>
      <c r="HI1092" s="3"/>
      <c r="HJ1092" s="3"/>
      <c r="HK1092" s="3"/>
      <c r="HL1092" s="3"/>
      <c r="HM1092" s="3"/>
      <c r="HN1092" s="3"/>
      <c r="HO1092" s="3"/>
      <c r="HP1092" s="3"/>
      <c r="HQ1092" s="3"/>
      <c r="HR1092" s="3"/>
      <c r="HS1092" s="3"/>
      <c r="HT1092" s="3"/>
      <c r="HU1092" s="3"/>
      <c r="HV1092" s="3"/>
      <c r="HW1092" s="3"/>
      <c r="HX1092" s="3"/>
      <c r="HY1092" s="3"/>
      <c r="HZ1092" s="3"/>
      <c r="IA1092" s="3"/>
      <c r="IB1092" s="3"/>
      <c r="IC1092" s="3"/>
      <c r="ID1092" s="3"/>
      <c r="IE1092" s="3"/>
      <c r="IF1092" s="3"/>
      <c r="IG1092" s="3"/>
      <c r="IH1092" s="3"/>
      <c r="II1092" s="3"/>
      <c r="IJ1092" s="3"/>
      <c r="IK1092" s="3"/>
      <c r="IL1092" s="3"/>
      <c r="IM1092" s="3"/>
      <c r="IN1092" s="3"/>
      <c r="IO1092" s="3"/>
    </row>
    <row r="1093" s="1" customFormat="1" spans="1:249">
      <c r="A1093" s="16" t="s">
        <v>829</v>
      </c>
      <c r="B1093" s="17">
        <v>0</v>
      </c>
      <c r="C1093" s="14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  <c r="DT1093" s="3"/>
      <c r="DU1093" s="3"/>
      <c r="DV1093" s="3"/>
      <c r="DW1093" s="3"/>
      <c r="DX1093" s="3"/>
      <c r="DY1093" s="3"/>
      <c r="DZ1093" s="3"/>
      <c r="EA1093" s="3"/>
      <c r="EB1093" s="3"/>
      <c r="EC1093" s="3"/>
      <c r="ED1093" s="3"/>
      <c r="EE1093" s="3"/>
      <c r="EF1093" s="3"/>
      <c r="EG1093" s="3"/>
      <c r="EH1093" s="3"/>
      <c r="EI1093" s="3"/>
      <c r="EJ1093" s="3"/>
      <c r="EK1093" s="3"/>
      <c r="EL1093" s="3"/>
      <c r="EM1093" s="3"/>
      <c r="EN1093" s="3"/>
      <c r="EO1093" s="3"/>
      <c r="EP1093" s="3"/>
      <c r="EQ1093" s="3"/>
      <c r="ER1093" s="3"/>
      <c r="ES1093" s="3"/>
      <c r="ET1093" s="3"/>
      <c r="EU1093" s="3"/>
      <c r="EV1093" s="3"/>
      <c r="EW1093" s="3"/>
      <c r="EX1093" s="3"/>
      <c r="EY1093" s="3"/>
      <c r="EZ1093" s="3"/>
      <c r="FA1093" s="3"/>
      <c r="FB1093" s="3"/>
      <c r="FC1093" s="3"/>
      <c r="FD1093" s="3"/>
      <c r="FE1093" s="3"/>
      <c r="FF1093" s="3"/>
      <c r="FG1093" s="3"/>
      <c r="FH1093" s="3"/>
      <c r="FI1093" s="3"/>
      <c r="FJ1093" s="3"/>
      <c r="FK1093" s="3"/>
      <c r="FL1093" s="3"/>
      <c r="FM1093" s="3"/>
      <c r="FN1093" s="3"/>
      <c r="FO1093" s="3"/>
      <c r="FP1093" s="3"/>
      <c r="FQ1093" s="3"/>
      <c r="FR1093" s="3"/>
      <c r="FS1093" s="3"/>
      <c r="FT1093" s="3"/>
      <c r="FU1093" s="3"/>
      <c r="FV1093" s="3"/>
      <c r="FW1093" s="3"/>
      <c r="FX1093" s="3"/>
      <c r="FY1093" s="3"/>
      <c r="FZ1093" s="3"/>
      <c r="GA1093" s="3"/>
      <c r="GB1093" s="3"/>
      <c r="GC1093" s="3"/>
      <c r="GD1093" s="3"/>
      <c r="GE1093" s="3"/>
      <c r="GF1093" s="3"/>
      <c r="GG1093" s="3"/>
      <c r="GH1093" s="3"/>
      <c r="GI1093" s="3"/>
      <c r="GJ1093" s="3"/>
      <c r="GK1093" s="3"/>
      <c r="GL1093" s="3"/>
      <c r="GM1093" s="3"/>
      <c r="GN1093" s="3"/>
      <c r="GO1093" s="3"/>
      <c r="GP1093" s="3"/>
      <c r="GQ1093" s="3"/>
      <c r="GR1093" s="3"/>
      <c r="GS1093" s="3"/>
      <c r="GT1093" s="3"/>
      <c r="GU1093" s="3"/>
      <c r="GV1093" s="3"/>
      <c r="GW1093" s="3"/>
      <c r="GX1093" s="3"/>
      <c r="GY1093" s="3"/>
      <c r="GZ1093" s="3"/>
      <c r="HA1093" s="3"/>
      <c r="HB1093" s="3"/>
      <c r="HC1093" s="3"/>
      <c r="HD1093" s="3"/>
      <c r="HE1093" s="3"/>
      <c r="HF1093" s="3"/>
      <c r="HG1093" s="3"/>
      <c r="HH1093" s="3"/>
      <c r="HI1093" s="3"/>
      <c r="HJ1093" s="3"/>
      <c r="HK1093" s="3"/>
      <c r="HL1093" s="3"/>
      <c r="HM1093" s="3"/>
      <c r="HN1093" s="3"/>
      <c r="HO1093" s="3"/>
      <c r="HP1093" s="3"/>
      <c r="HQ1093" s="3"/>
      <c r="HR1093" s="3"/>
      <c r="HS1093" s="3"/>
      <c r="HT1093" s="3"/>
      <c r="HU1093" s="3"/>
      <c r="HV1093" s="3"/>
      <c r="HW1093" s="3"/>
      <c r="HX1093" s="3"/>
      <c r="HY1093" s="3"/>
      <c r="HZ1093" s="3"/>
      <c r="IA1093" s="3"/>
      <c r="IB1093" s="3"/>
      <c r="IC1093" s="3"/>
      <c r="ID1093" s="3"/>
      <c r="IE1093" s="3"/>
      <c r="IF1093" s="3"/>
      <c r="IG1093" s="3"/>
      <c r="IH1093" s="3"/>
      <c r="II1093" s="3"/>
      <c r="IJ1093" s="3"/>
      <c r="IK1093" s="3"/>
      <c r="IL1093" s="3"/>
      <c r="IM1093" s="3"/>
      <c r="IN1093" s="3"/>
      <c r="IO1093" s="3"/>
    </row>
    <row r="1094" s="1" customFormat="1" spans="1:249">
      <c r="A1094" s="16" t="s">
        <v>830</v>
      </c>
      <c r="B1094" s="17">
        <v>92</v>
      </c>
      <c r="C1094" s="14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  <c r="DT1094" s="3"/>
      <c r="DU1094" s="3"/>
      <c r="DV1094" s="3"/>
      <c r="DW1094" s="3"/>
      <c r="DX1094" s="3"/>
      <c r="DY1094" s="3"/>
      <c r="DZ1094" s="3"/>
      <c r="EA1094" s="3"/>
      <c r="EB1094" s="3"/>
      <c r="EC1094" s="3"/>
      <c r="ED1094" s="3"/>
      <c r="EE1094" s="3"/>
      <c r="EF1094" s="3"/>
      <c r="EG1094" s="3"/>
      <c r="EH1094" s="3"/>
      <c r="EI1094" s="3"/>
      <c r="EJ1094" s="3"/>
      <c r="EK1094" s="3"/>
      <c r="EL1094" s="3"/>
      <c r="EM1094" s="3"/>
      <c r="EN1094" s="3"/>
      <c r="EO1094" s="3"/>
      <c r="EP1094" s="3"/>
      <c r="EQ1094" s="3"/>
      <c r="ER1094" s="3"/>
      <c r="ES1094" s="3"/>
      <c r="ET1094" s="3"/>
      <c r="EU1094" s="3"/>
      <c r="EV1094" s="3"/>
      <c r="EW1094" s="3"/>
      <c r="EX1094" s="3"/>
      <c r="EY1094" s="3"/>
      <c r="EZ1094" s="3"/>
      <c r="FA1094" s="3"/>
      <c r="FB1094" s="3"/>
      <c r="FC1094" s="3"/>
      <c r="FD1094" s="3"/>
      <c r="FE1094" s="3"/>
      <c r="FF1094" s="3"/>
      <c r="FG1094" s="3"/>
      <c r="FH1094" s="3"/>
      <c r="FI1094" s="3"/>
      <c r="FJ1094" s="3"/>
      <c r="FK1094" s="3"/>
      <c r="FL1094" s="3"/>
      <c r="FM1094" s="3"/>
      <c r="FN1094" s="3"/>
      <c r="FO1094" s="3"/>
      <c r="FP1094" s="3"/>
      <c r="FQ1094" s="3"/>
      <c r="FR1094" s="3"/>
      <c r="FS1094" s="3"/>
      <c r="FT1094" s="3"/>
      <c r="FU1094" s="3"/>
      <c r="FV1094" s="3"/>
      <c r="FW1094" s="3"/>
      <c r="FX1094" s="3"/>
      <c r="FY1094" s="3"/>
      <c r="FZ1094" s="3"/>
      <c r="GA1094" s="3"/>
      <c r="GB1094" s="3"/>
      <c r="GC1094" s="3"/>
      <c r="GD1094" s="3"/>
      <c r="GE1094" s="3"/>
      <c r="GF1094" s="3"/>
      <c r="GG1094" s="3"/>
      <c r="GH1094" s="3"/>
      <c r="GI1094" s="3"/>
      <c r="GJ1094" s="3"/>
      <c r="GK1094" s="3"/>
      <c r="GL1094" s="3"/>
      <c r="GM1094" s="3"/>
      <c r="GN1094" s="3"/>
      <c r="GO1094" s="3"/>
      <c r="GP1094" s="3"/>
      <c r="GQ1094" s="3"/>
      <c r="GR1094" s="3"/>
      <c r="GS1094" s="3"/>
      <c r="GT1094" s="3"/>
      <c r="GU1094" s="3"/>
      <c r="GV1094" s="3"/>
      <c r="GW1094" s="3"/>
      <c r="GX1094" s="3"/>
      <c r="GY1094" s="3"/>
      <c r="GZ1094" s="3"/>
      <c r="HA1094" s="3"/>
      <c r="HB1094" s="3"/>
      <c r="HC1094" s="3"/>
      <c r="HD1094" s="3"/>
      <c r="HE1094" s="3"/>
      <c r="HF1094" s="3"/>
      <c r="HG1094" s="3"/>
      <c r="HH1094" s="3"/>
      <c r="HI1094" s="3"/>
      <c r="HJ1094" s="3"/>
      <c r="HK1094" s="3"/>
      <c r="HL1094" s="3"/>
      <c r="HM1094" s="3"/>
      <c r="HN1094" s="3"/>
      <c r="HO1094" s="3"/>
      <c r="HP1094" s="3"/>
      <c r="HQ1094" s="3"/>
      <c r="HR1094" s="3"/>
      <c r="HS1094" s="3"/>
      <c r="HT1094" s="3"/>
      <c r="HU1094" s="3"/>
      <c r="HV1094" s="3"/>
      <c r="HW1094" s="3"/>
      <c r="HX1094" s="3"/>
      <c r="HY1094" s="3"/>
      <c r="HZ1094" s="3"/>
      <c r="IA1094" s="3"/>
      <c r="IB1094" s="3"/>
      <c r="IC1094" s="3"/>
      <c r="ID1094" s="3"/>
      <c r="IE1094" s="3"/>
      <c r="IF1094" s="3"/>
      <c r="IG1094" s="3"/>
      <c r="IH1094" s="3"/>
      <c r="II1094" s="3"/>
      <c r="IJ1094" s="3"/>
      <c r="IK1094" s="3"/>
      <c r="IL1094" s="3"/>
      <c r="IM1094" s="3"/>
      <c r="IN1094" s="3"/>
      <c r="IO1094" s="3"/>
    </row>
    <row r="1095" s="1" customFormat="1" spans="1:249">
      <c r="A1095" s="15" t="s">
        <v>831</v>
      </c>
      <c r="B1095" s="13">
        <f>SUM(B1096:B1097)</f>
        <v>60</v>
      </c>
      <c r="C1095" s="14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  <c r="EA1095" s="3"/>
      <c r="EB1095" s="3"/>
      <c r="EC1095" s="3"/>
      <c r="ED1095" s="3"/>
      <c r="EE1095" s="3"/>
      <c r="EF1095" s="3"/>
      <c r="EG1095" s="3"/>
      <c r="EH1095" s="3"/>
      <c r="EI1095" s="3"/>
      <c r="EJ1095" s="3"/>
      <c r="EK1095" s="3"/>
      <c r="EL1095" s="3"/>
      <c r="EM1095" s="3"/>
      <c r="EN1095" s="3"/>
      <c r="EO1095" s="3"/>
      <c r="EP1095" s="3"/>
      <c r="EQ1095" s="3"/>
      <c r="ER1095" s="3"/>
      <c r="ES1095" s="3"/>
      <c r="ET1095" s="3"/>
      <c r="EU1095" s="3"/>
      <c r="EV1095" s="3"/>
      <c r="EW1095" s="3"/>
      <c r="EX1095" s="3"/>
      <c r="EY1095" s="3"/>
      <c r="EZ1095" s="3"/>
      <c r="FA1095" s="3"/>
      <c r="FB1095" s="3"/>
      <c r="FC1095" s="3"/>
      <c r="FD1095" s="3"/>
      <c r="FE1095" s="3"/>
      <c r="FF1095" s="3"/>
      <c r="FG1095" s="3"/>
      <c r="FH1095" s="3"/>
      <c r="FI1095" s="3"/>
      <c r="FJ1095" s="3"/>
      <c r="FK1095" s="3"/>
      <c r="FL1095" s="3"/>
      <c r="FM1095" s="3"/>
      <c r="FN1095" s="3"/>
      <c r="FO1095" s="3"/>
      <c r="FP1095" s="3"/>
      <c r="FQ1095" s="3"/>
      <c r="FR1095" s="3"/>
      <c r="FS1095" s="3"/>
      <c r="FT1095" s="3"/>
      <c r="FU1095" s="3"/>
      <c r="FV1095" s="3"/>
      <c r="FW1095" s="3"/>
      <c r="FX1095" s="3"/>
      <c r="FY1095" s="3"/>
      <c r="FZ1095" s="3"/>
      <c r="GA1095" s="3"/>
      <c r="GB1095" s="3"/>
      <c r="GC1095" s="3"/>
      <c r="GD1095" s="3"/>
      <c r="GE1095" s="3"/>
      <c r="GF1095" s="3"/>
      <c r="GG1095" s="3"/>
      <c r="GH1095" s="3"/>
      <c r="GI1095" s="3"/>
      <c r="GJ1095" s="3"/>
      <c r="GK1095" s="3"/>
      <c r="GL1095" s="3"/>
      <c r="GM1095" s="3"/>
      <c r="GN1095" s="3"/>
      <c r="GO1095" s="3"/>
      <c r="GP1095" s="3"/>
      <c r="GQ1095" s="3"/>
      <c r="GR1095" s="3"/>
      <c r="GS1095" s="3"/>
      <c r="GT1095" s="3"/>
      <c r="GU1095" s="3"/>
      <c r="GV1095" s="3"/>
      <c r="GW1095" s="3"/>
      <c r="GX1095" s="3"/>
      <c r="GY1095" s="3"/>
      <c r="GZ1095" s="3"/>
      <c r="HA1095" s="3"/>
      <c r="HB1095" s="3"/>
      <c r="HC1095" s="3"/>
      <c r="HD1095" s="3"/>
      <c r="HE1095" s="3"/>
      <c r="HF1095" s="3"/>
      <c r="HG1095" s="3"/>
      <c r="HH1095" s="3"/>
      <c r="HI1095" s="3"/>
      <c r="HJ1095" s="3"/>
      <c r="HK1095" s="3"/>
      <c r="HL1095" s="3"/>
      <c r="HM1095" s="3"/>
      <c r="HN1095" s="3"/>
      <c r="HO1095" s="3"/>
      <c r="HP1095" s="3"/>
      <c r="HQ1095" s="3"/>
      <c r="HR1095" s="3"/>
      <c r="HS1095" s="3"/>
      <c r="HT1095" s="3"/>
      <c r="HU1095" s="3"/>
      <c r="HV1095" s="3"/>
      <c r="HW1095" s="3"/>
      <c r="HX1095" s="3"/>
      <c r="HY1095" s="3"/>
      <c r="HZ1095" s="3"/>
      <c r="IA1095" s="3"/>
      <c r="IB1095" s="3"/>
      <c r="IC1095" s="3"/>
      <c r="ID1095" s="3"/>
      <c r="IE1095" s="3"/>
      <c r="IF1095" s="3"/>
      <c r="IG1095" s="3"/>
      <c r="IH1095" s="3"/>
      <c r="II1095" s="3"/>
      <c r="IJ1095" s="3"/>
      <c r="IK1095" s="3"/>
      <c r="IL1095" s="3"/>
      <c r="IM1095" s="3"/>
      <c r="IN1095" s="3"/>
      <c r="IO1095" s="3"/>
    </row>
    <row r="1096" s="1" customFormat="1" spans="1:249">
      <c r="A1096" s="16" t="s">
        <v>832</v>
      </c>
      <c r="B1096" s="17">
        <v>0</v>
      </c>
      <c r="C1096" s="14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  <c r="EA1096" s="3"/>
      <c r="EB1096" s="3"/>
      <c r="EC1096" s="3"/>
      <c r="ED1096" s="3"/>
      <c r="EE1096" s="3"/>
      <c r="EF1096" s="3"/>
      <c r="EG1096" s="3"/>
      <c r="EH1096" s="3"/>
      <c r="EI1096" s="3"/>
      <c r="EJ1096" s="3"/>
      <c r="EK1096" s="3"/>
      <c r="EL1096" s="3"/>
      <c r="EM1096" s="3"/>
      <c r="EN1096" s="3"/>
      <c r="EO1096" s="3"/>
      <c r="EP1096" s="3"/>
      <c r="EQ1096" s="3"/>
      <c r="ER1096" s="3"/>
      <c r="ES1096" s="3"/>
      <c r="ET1096" s="3"/>
      <c r="EU1096" s="3"/>
      <c r="EV1096" s="3"/>
      <c r="EW1096" s="3"/>
      <c r="EX1096" s="3"/>
      <c r="EY1096" s="3"/>
      <c r="EZ1096" s="3"/>
      <c r="FA1096" s="3"/>
      <c r="FB1096" s="3"/>
      <c r="FC1096" s="3"/>
      <c r="FD1096" s="3"/>
      <c r="FE1096" s="3"/>
      <c r="FF1096" s="3"/>
      <c r="FG1096" s="3"/>
      <c r="FH1096" s="3"/>
      <c r="FI1096" s="3"/>
      <c r="FJ1096" s="3"/>
      <c r="FK1096" s="3"/>
      <c r="FL1096" s="3"/>
      <c r="FM1096" s="3"/>
      <c r="FN1096" s="3"/>
      <c r="FO1096" s="3"/>
      <c r="FP1096" s="3"/>
      <c r="FQ1096" s="3"/>
      <c r="FR1096" s="3"/>
      <c r="FS1096" s="3"/>
      <c r="FT1096" s="3"/>
      <c r="FU1096" s="3"/>
      <c r="FV1096" s="3"/>
      <c r="FW1096" s="3"/>
      <c r="FX1096" s="3"/>
      <c r="FY1096" s="3"/>
      <c r="FZ1096" s="3"/>
      <c r="GA1096" s="3"/>
      <c r="GB1096" s="3"/>
      <c r="GC1096" s="3"/>
      <c r="GD1096" s="3"/>
      <c r="GE1096" s="3"/>
      <c r="GF1096" s="3"/>
      <c r="GG1096" s="3"/>
      <c r="GH1096" s="3"/>
      <c r="GI1096" s="3"/>
      <c r="GJ1096" s="3"/>
      <c r="GK1096" s="3"/>
      <c r="GL1096" s="3"/>
      <c r="GM1096" s="3"/>
      <c r="GN1096" s="3"/>
      <c r="GO1096" s="3"/>
      <c r="GP1096" s="3"/>
      <c r="GQ1096" s="3"/>
      <c r="GR1096" s="3"/>
      <c r="GS1096" s="3"/>
      <c r="GT1096" s="3"/>
      <c r="GU1096" s="3"/>
      <c r="GV1096" s="3"/>
      <c r="GW1096" s="3"/>
      <c r="GX1096" s="3"/>
      <c r="GY1096" s="3"/>
      <c r="GZ1096" s="3"/>
      <c r="HA1096" s="3"/>
      <c r="HB1096" s="3"/>
      <c r="HC1096" s="3"/>
      <c r="HD1096" s="3"/>
      <c r="HE1096" s="3"/>
      <c r="HF1096" s="3"/>
      <c r="HG1096" s="3"/>
      <c r="HH1096" s="3"/>
      <c r="HI1096" s="3"/>
      <c r="HJ1096" s="3"/>
      <c r="HK1096" s="3"/>
      <c r="HL1096" s="3"/>
      <c r="HM1096" s="3"/>
      <c r="HN1096" s="3"/>
      <c r="HO1096" s="3"/>
      <c r="HP1096" s="3"/>
      <c r="HQ1096" s="3"/>
      <c r="HR1096" s="3"/>
      <c r="HS1096" s="3"/>
      <c r="HT1096" s="3"/>
      <c r="HU1096" s="3"/>
      <c r="HV1096" s="3"/>
      <c r="HW1096" s="3"/>
      <c r="HX1096" s="3"/>
      <c r="HY1096" s="3"/>
      <c r="HZ1096" s="3"/>
      <c r="IA1096" s="3"/>
      <c r="IB1096" s="3"/>
      <c r="IC1096" s="3"/>
      <c r="ID1096" s="3"/>
      <c r="IE1096" s="3"/>
      <c r="IF1096" s="3"/>
      <c r="IG1096" s="3"/>
      <c r="IH1096" s="3"/>
      <c r="II1096" s="3"/>
      <c r="IJ1096" s="3"/>
      <c r="IK1096" s="3"/>
      <c r="IL1096" s="3"/>
      <c r="IM1096" s="3"/>
      <c r="IN1096" s="3"/>
      <c r="IO1096" s="3"/>
    </row>
    <row r="1097" s="1" customFormat="1" spans="1:249">
      <c r="A1097" s="16" t="s">
        <v>833</v>
      </c>
      <c r="B1097" s="17">
        <v>60</v>
      </c>
      <c r="C1097" s="14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  <c r="EA1097" s="3"/>
      <c r="EB1097" s="3"/>
      <c r="EC1097" s="3"/>
      <c r="ED1097" s="3"/>
      <c r="EE1097" s="3"/>
      <c r="EF1097" s="3"/>
      <c r="EG1097" s="3"/>
      <c r="EH1097" s="3"/>
      <c r="EI1097" s="3"/>
      <c r="EJ1097" s="3"/>
      <c r="EK1097" s="3"/>
      <c r="EL1097" s="3"/>
      <c r="EM1097" s="3"/>
      <c r="EN1097" s="3"/>
      <c r="EO1097" s="3"/>
      <c r="EP1097" s="3"/>
      <c r="EQ1097" s="3"/>
      <c r="ER1097" s="3"/>
      <c r="ES1097" s="3"/>
      <c r="ET1097" s="3"/>
      <c r="EU1097" s="3"/>
      <c r="EV1097" s="3"/>
      <c r="EW1097" s="3"/>
      <c r="EX1097" s="3"/>
      <c r="EY1097" s="3"/>
      <c r="EZ1097" s="3"/>
      <c r="FA1097" s="3"/>
      <c r="FB1097" s="3"/>
      <c r="FC1097" s="3"/>
      <c r="FD1097" s="3"/>
      <c r="FE1097" s="3"/>
      <c r="FF1097" s="3"/>
      <c r="FG1097" s="3"/>
      <c r="FH1097" s="3"/>
      <c r="FI1097" s="3"/>
      <c r="FJ1097" s="3"/>
      <c r="FK1097" s="3"/>
      <c r="FL1097" s="3"/>
      <c r="FM1097" s="3"/>
      <c r="FN1097" s="3"/>
      <c r="FO1097" s="3"/>
      <c r="FP1097" s="3"/>
      <c r="FQ1097" s="3"/>
      <c r="FR1097" s="3"/>
      <c r="FS1097" s="3"/>
      <c r="FT1097" s="3"/>
      <c r="FU1097" s="3"/>
      <c r="FV1097" s="3"/>
      <c r="FW1097" s="3"/>
      <c r="FX1097" s="3"/>
      <c r="FY1097" s="3"/>
      <c r="FZ1097" s="3"/>
      <c r="GA1097" s="3"/>
      <c r="GB1097" s="3"/>
      <c r="GC1097" s="3"/>
      <c r="GD1097" s="3"/>
      <c r="GE1097" s="3"/>
      <c r="GF1097" s="3"/>
      <c r="GG1097" s="3"/>
      <c r="GH1097" s="3"/>
      <c r="GI1097" s="3"/>
      <c r="GJ1097" s="3"/>
      <c r="GK1097" s="3"/>
      <c r="GL1097" s="3"/>
      <c r="GM1097" s="3"/>
      <c r="GN1097" s="3"/>
      <c r="GO1097" s="3"/>
      <c r="GP1097" s="3"/>
      <c r="GQ1097" s="3"/>
      <c r="GR1097" s="3"/>
      <c r="GS1097" s="3"/>
      <c r="GT1097" s="3"/>
      <c r="GU1097" s="3"/>
      <c r="GV1097" s="3"/>
      <c r="GW1097" s="3"/>
      <c r="GX1097" s="3"/>
      <c r="GY1097" s="3"/>
      <c r="GZ1097" s="3"/>
      <c r="HA1097" s="3"/>
      <c r="HB1097" s="3"/>
      <c r="HC1097" s="3"/>
      <c r="HD1097" s="3"/>
      <c r="HE1097" s="3"/>
      <c r="HF1097" s="3"/>
      <c r="HG1097" s="3"/>
      <c r="HH1097" s="3"/>
      <c r="HI1097" s="3"/>
      <c r="HJ1097" s="3"/>
      <c r="HK1097" s="3"/>
      <c r="HL1097" s="3"/>
      <c r="HM1097" s="3"/>
      <c r="HN1097" s="3"/>
      <c r="HO1097" s="3"/>
      <c r="HP1097" s="3"/>
      <c r="HQ1097" s="3"/>
      <c r="HR1097" s="3"/>
      <c r="HS1097" s="3"/>
      <c r="HT1097" s="3"/>
      <c r="HU1097" s="3"/>
      <c r="HV1097" s="3"/>
      <c r="HW1097" s="3"/>
      <c r="HX1097" s="3"/>
      <c r="HY1097" s="3"/>
      <c r="HZ1097" s="3"/>
      <c r="IA1097" s="3"/>
      <c r="IB1097" s="3"/>
      <c r="IC1097" s="3"/>
      <c r="ID1097" s="3"/>
      <c r="IE1097" s="3"/>
      <c r="IF1097" s="3"/>
      <c r="IG1097" s="3"/>
      <c r="IH1097" s="3"/>
      <c r="II1097" s="3"/>
      <c r="IJ1097" s="3"/>
      <c r="IK1097" s="3"/>
      <c r="IL1097" s="3"/>
      <c r="IM1097" s="3"/>
      <c r="IN1097" s="3"/>
      <c r="IO1097" s="3"/>
    </row>
    <row r="1098" s="1" customFormat="1" spans="1:249">
      <c r="A1098" s="15" t="s">
        <v>834</v>
      </c>
      <c r="B1098" s="13">
        <f>SUM(B1099,B1106,B1116,B1122,B1125)</f>
        <v>0</v>
      </c>
      <c r="C1098" s="14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  <c r="EA1098" s="3"/>
      <c r="EB1098" s="3"/>
      <c r="EC1098" s="3"/>
      <c r="ED1098" s="3"/>
      <c r="EE1098" s="3"/>
      <c r="EF1098" s="3"/>
      <c r="EG1098" s="3"/>
      <c r="EH1098" s="3"/>
      <c r="EI1098" s="3"/>
      <c r="EJ1098" s="3"/>
      <c r="EK1098" s="3"/>
      <c r="EL1098" s="3"/>
      <c r="EM1098" s="3"/>
      <c r="EN1098" s="3"/>
      <c r="EO1098" s="3"/>
      <c r="EP1098" s="3"/>
      <c r="EQ1098" s="3"/>
      <c r="ER1098" s="3"/>
      <c r="ES1098" s="3"/>
      <c r="ET1098" s="3"/>
      <c r="EU1098" s="3"/>
      <c r="EV1098" s="3"/>
      <c r="EW1098" s="3"/>
      <c r="EX1098" s="3"/>
      <c r="EY1098" s="3"/>
      <c r="EZ1098" s="3"/>
      <c r="FA1098" s="3"/>
      <c r="FB1098" s="3"/>
      <c r="FC1098" s="3"/>
      <c r="FD1098" s="3"/>
      <c r="FE1098" s="3"/>
      <c r="FF1098" s="3"/>
      <c r="FG1098" s="3"/>
      <c r="FH1098" s="3"/>
      <c r="FI1098" s="3"/>
      <c r="FJ1098" s="3"/>
      <c r="FK1098" s="3"/>
      <c r="FL1098" s="3"/>
      <c r="FM1098" s="3"/>
      <c r="FN1098" s="3"/>
      <c r="FO1098" s="3"/>
      <c r="FP1098" s="3"/>
      <c r="FQ1098" s="3"/>
      <c r="FR1098" s="3"/>
      <c r="FS1098" s="3"/>
      <c r="FT1098" s="3"/>
      <c r="FU1098" s="3"/>
      <c r="FV1098" s="3"/>
      <c r="FW1098" s="3"/>
      <c r="FX1098" s="3"/>
      <c r="FY1098" s="3"/>
      <c r="FZ1098" s="3"/>
      <c r="GA1098" s="3"/>
      <c r="GB1098" s="3"/>
      <c r="GC1098" s="3"/>
      <c r="GD1098" s="3"/>
      <c r="GE1098" s="3"/>
      <c r="GF1098" s="3"/>
      <c r="GG1098" s="3"/>
      <c r="GH1098" s="3"/>
      <c r="GI1098" s="3"/>
      <c r="GJ1098" s="3"/>
      <c r="GK1098" s="3"/>
      <c r="GL1098" s="3"/>
      <c r="GM1098" s="3"/>
      <c r="GN1098" s="3"/>
      <c r="GO1098" s="3"/>
      <c r="GP1098" s="3"/>
      <c r="GQ1098" s="3"/>
      <c r="GR1098" s="3"/>
      <c r="GS1098" s="3"/>
      <c r="GT1098" s="3"/>
      <c r="GU1098" s="3"/>
      <c r="GV1098" s="3"/>
      <c r="GW1098" s="3"/>
      <c r="GX1098" s="3"/>
      <c r="GY1098" s="3"/>
      <c r="GZ1098" s="3"/>
      <c r="HA1098" s="3"/>
      <c r="HB1098" s="3"/>
      <c r="HC1098" s="3"/>
      <c r="HD1098" s="3"/>
      <c r="HE1098" s="3"/>
      <c r="HF1098" s="3"/>
      <c r="HG1098" s="3"/>
      <c r="HH1098" s="3"/>
      <c r="HI1098" s="3"/>
      <c r="HJ1098" s="3"/>
      <c r="HK1098" s="3"/>
      <c r="HL1098" s="3"/>
      <c r="HM1098" s="3"/>
      <c r="HN1098" s="3"/>
      <c r="HO1098" s="3"/>
      <c r="HP1098" s="3"/>
      <c r="HQ1098" s="3"/>
      <c r="HR1098" s="3"/>
      <c r="HS1098" s="3"/>
      <c r="HT1098" s="3"/>
      <c r="HU1098" s="3"/>
      <c r="HV1098" s="3"/>
      <c r="HW1098" s="3"/>
      <c r="HX1098" s="3"/>
      <c r="HY1098" s="3"/>
      <c r="HZ1098" s="3"/>
      <c r="IA1098" s="3"/>
      <c r="IB1098" s="3"/>
      <c r="IC1098" s="3"/>
      <c r="ID1098" s="3"/>
      <c r="IE1098" s="3"/>
      <c r="IF1098" s="3"/>
      <c r="IG1098" s="3"/>
      <c r="IH1098" s="3"/>
      <c r="II1098" s="3"/>
      <c r="IJ1098" s="3"/>
      <c r="IK1098" s="3"/>
      <c r="IL1098" s="3"/>
      <c r="IM1098" s="3"/>
      <c r="IN1098" s="3"/>
      <c r="IO1098" s="3"/>
    </row>
    <row r="1099" s="1" customFormat="1" spans="1:249">
      <c r="A1099" s="15" t="s">
        <v>835</v>
      </c>
      <c r="B1099" s="13">
        <f>SUM(B1100:B1105)</f>
        <v>0</v>
      </c>
      <c r="C1099" s="14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  <c r="DT1099" s="3"/>
      <c r="DU1099" s="3"/>
      <c r="DV1099" s="3"/>
      <c r="DW1099" s="3"/>
      <c r="DX1099" s="3"/>
      <c r="DY1099" s="3"/>
      <c r="DZ1099" s="3"/>
      <c r="EA1099" s="3"/>
      <c r="EB1099" s="3"/>
      <c r="EC1099" s="3"/>
      <c r="ED1099" s="3"/>
      <c r="EE1099" s="3"/>
      <c r="EF1099" s="3"/>
      <c r="EG1099" s="3"/>
      <c r="EH1099" s="3"/>
      <c r="EI1099" s="3"/>
      <c r="EJ1099" s="3"/>
      <c r="EK1099" s="3"/>
      <c r="EL1099" s="3"/>
      <c r="EM1099" s="3"/>
      <c r="EN1099" s="3"/>
      <c r="EO1099" s="3"/>
      <c r="EP1099" s="3"/>
      <c r="EQ1099" s="3"/>
      <c r="ER1099" s="3"/>
      <c r="ES1099" s="3"/>
      <c r="ET1099" s="3"/>
      <c r="EU1099" s="3"/>
      <c r="EV1099" s="3"/>
      <c r="EW1099" s="3"/>
      <c r="EX1099" s="3"/>
      <c r="EY1099" s="3"/>
      <c r="EZ1099" s="3"/>
      <c r="FA1099" s="3"/>
      <c r="FB1099" s="3"/>
      <c r="FC1099" s="3"/>
      <c r="FD1099" s="3"/>
      <c r="FE1099" s="3"/>
      <c r="FF1099" s="3"/>
      <c r="FG1099" s="3"/>
      <c r="FH1099" s="3"/>
      <c r="FI1099" s="3"/>
      <c r="FJ1099" s="3"/>
      <c r="FK1099" s="3"/>
      <c r="FL1099" s="3"/>
      <c r="FM1099" s="3"/>
      <c r="FN1099" s="3"/>
      <c r="FO1099" s="3"/>
      <c r="FP1099" s="3"/>
      <c r="FQ1099" s="3"/>
      <c r="FR1099" s="3"/>
      <c r="FS1099" s="3"/>
      <c r="FT1099" s="3"/>
      <c r="FU1099" s="3"/>
      <c r="FV1099" s="3"/>
      <c r="FW1099" s="3"/>
      <c r="FX1099" s="3"/>
      <c r="FY1099" s="3"/>
      <c r="FZ1099" s="3"/>
      <c r="GA1099" s="3"/>
      <c r="GB1099" s="3"/>
      <c r="GC1099" s="3"/>
      <c r="GD1099" s="3"/>
      <c r="GE1099" s="3"/>
      <c r="GF1099" s="3"/>
      <c r="GG1099" s="3"/>
      <c r="GH1099" s="3"/>
      <c r="GI1099" s="3"/>
      <c r="GJ1099" s="3"/>
      <c r="GK1099" s="3"/>
      <c r="GL1099" s="3"/>
      <c r="GM1099" s="3"/>
      <c r="GN1099" s="3"/>
      <c r="GO1099" s="3"/>
      <c r="GP1099" s="3"/>
      <c r="GQ1099" s="3"/>
      <c r="GR1099" s="3"/>
      <c r="GS1099" s="3"/>
      <c r="GT1099" s="3"/>
      <c r="GU1099" s="3"/>
      <c r="GV1099" s="3"/>
      <c r="GW1099" s="3"/>
      <c r="GX1099" s="3"/>
      <c r="GY1099" s="3"/>
      <c r="GZ1099" s="3"/>
      <c r="HA1099" s="3"/>
      <c r="HB1099" s="3"/>
      <c r="HC1099" s="3"/>
      <c r="HD1099" s="3"/>
      <c r="HE1099" s="3"/>
      <c r="HF1099" s="3"/>
      <c r="HG1099" s="3"/>
      <c r="HH1099" s="3"/>
      <c r="HI1099" s="3"/>
      <c r="HJ1099" s="3"/>
      <c r="HK1099" s="3"/>
      <c r="HL1099" s="3"/>
      <c r="HM1099" s="3"/>
      <c r="HN1099" s="3"/>
      <c r="HO1099" s="3"/>
      <c r="HP1099" s="3"/>
      <c r="HQ1099" s="3"/>
      <c r="HR1099" s="3"/>
      <c r="HS1099" s="3"/>
      <c r="HT1099" s="3"/>
      <c r="HU1099" s="3"/>
      <c r="HV1099" s="3"/>
      <c r="HW1099" s="3"/>
      <c r="HX1099" s="3"/>
      <c r="HY1099" s="3"/>
      <c r="HZ1099" s="3"/>
      <c r="IA1099" s="3"/>
      <c r="IB1099" s="3"/>
      <c r="IC1099" s="3"/>
      <c r="ID1099" s="3"/>
      <c r="IE1099" s="3"/>
      <c r="IF1099" s="3"/>
      <c r="IG1099" s="3"/>
      <c r="IH1099" s="3"/>
      <c r="II1099" s="3"/>
      <c r="IJ1099" s="3"/>
      <c r="IK1099" s="3"/>
      <c r="IL1099" s="3"/>
      <c r="IM1099" s="3"/>
      <c r="IN1099" s="3"/>
      <c r="IO1099" s="3"/>
    </row>
    <row r="1100" s="1" customFormat="1" spans="1:249">
      <c r="A1100" s="16" t="s">
        <v>9</v>
      </c>
      <c r="B1100" s="17">
        <v>0</v>
      </c>
      <c r="C1100" s="14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  <c r="EA1100" s="3"/>
      <c r="EB1100" s="3"/>
      <c r="EC1100" s="3"/>
      <c r="ED1100" s="3"/>
      <c r="EE1100" s="3"/>
      <c r="EF1100" s="3"/>
      <c r="EG1100" s="3"/>
      <c r="EH1100" s="3"/>
      <c r="EI1100" s="3"/>
      <c r="EJ1100" s="3"/>
      <c r="EK1100" s="3"/>
      <c r="EL1100" s="3"/>
      <c r="EM1100" s="3"/>
      <c r="EN1100" s="3"/>
      <c r="EO1100" s="3"/>
      <c r="EP1100" s="3"/>
      <c r="EQ1100" s="3"/>
      <c r="ER1100" s="3"/>
      <c r="ES1100" s="3"/>
      <c r="ET1100" s="3"/>
      <c r="EU1100" s="3"/>
      <c r="EV1100" s="3"/>
      <c r="EW1100" s="3"/>
      <c r="EX1100" s="3"/>
      <c r="EY1100" s="3"/>
      <c r="EZ1100" s="3"/>
      <c r="FA1100" s="3"/>
      <c r="FB1100" s="3"/>
      <c r="FC1100" s="3"/>
      <c r="FD1100" s="3"/>
      <c r="FE1100" s="3"/>
      <c r="FF1100" s="3"/>
      <c r="FG1100" s="3"/>
      <c r="FH1100" s="3"/>
      <c r="FI1100" s="3"/>
      <c r="FJ1100" s="3"/>
      <c r="FK1100" s="3"/>
      <c r="FL1100" s="3"/>
      <c r="FM1100" s="3"/>
      <c r="FN1100" s="3"/>
      <c r="FO1100" s="3"/>
      <c r="FP1100" s="3"/>
      <c r="FQ1100" s="3"/>
      <c r="FR1100" s="3"/>
      <c r="FS1100" s="3"/>
      <c r="FT1100" s="3"/>
      <c r="FU1100" s="3"/>
      <c r="FV1100" s="3"/>
      <c r="FW1100" s="3"/>
      <c r="FX1100" s="3"/>
      <c r="FY1100" s="3"/>
      <c r="FZ1100" s="3"/>
      <c r="GA1100" s="3"/>
      <c r="GB1100" s="3"/>
      <c r="GC1100" s="3"/>
      <c r="GD1100" s="3"/>
      <c r="GE1100" s="3"/>
      <c r="GF1100" s="3"/>
      <c r="GG1100" s="3"/>
      <c r="GH1100" s="3"/>
      <c r="GI1100" s="3"/>
      <c r="GJ1100" s="3"/>
      <c r="GK1100" s="3"/>
      <c r="GL1100" s="3"/>
      <c r="GM1100" s="3"/>
      <c r="GN1100" s="3"/>
      <c r="GO1100" s="3"/>
      <c r="GP1100" s="3"/>
      <c r="GQ1100" s="3"/>
      <c r="GR1100" s="3"/>
      <c r="GS1100" s="3"/>
      <c r="GT1100" s="3"/>
      <c r="GU1100" s="3"/>
      <c r="GV1100" s="3"/>
      <c r="GW1100" s="3"/>
      <c r="GX1100" s="3"/>
      <c r="GY1100" s="3"/>
      <c r="GZ1100" s="3"/>
      <c r="HA1100" s="3"/>
      <c r="HB1100" s="3"/>
      <c r="HC1100" s="3"/>
      <c r="HD1100" s="3"/>
      <c r="HE1100" s="3"/>
      <c r="HF1100" s="3"/>
      <c r="HG1100" s="3"/>
      <c r="HH1100" s="3"/>
      <c r="HI1100" s="3"/>
      <c r="HJ1100" s="3"/>
      <c r="HK1100" s="3"/>
      <c r="HL1100" s="3"/>
      <c r="HM1100" s="3"/>
      <c r="HN1100" s="3"/>
      <c r="HO1100" s="3"/>
      <c r="HP1100" s="3"/>
      <c r="HQ1100" s="3"/>
      <c r="HR1100" s="3"/>
      <c r="HS1100" s="3"/>
      <c r="HT1100" s="3"/>
      <c r="HU1100" s="3"/>
      <c r="HV1100" s="3"/>
      <c r="HW1100" s="3"/>
      <c r="HX1100" s="3"/>
      <c r="HY1100" s="3"/>
      <c r="HZ1100" s="3"/>
      <c r="IA1100" s="3"/>
      <c r="IB1100" s="3"/>
      <c r="IC1100" s="3"/>
      <c r="ID1100" s="3"/>
      <c r="IE1100" s="3"/>
      <c r="IF1100" s="3"/>
      <c r="IG1100" s="3"/>
      <c r="IH1100" s="3"/>
      <c r="II1100" s="3"/>
      <c r="IJ1100" s="3"/>
      <c r="IK1100" s="3"/>
      <c r="IL1100" s="3"/>
      <c r="IM1100" s="3"/>
      <c r="IN1100" s="3"/>
      <c r="IO1100" s="3"/>
    </row>
    <row r="1101" s="1" customFormat="1" spans="1:249">
      <c r="A1101" s="16" t="s">
        <v>10</v>
      </c>
      <c r="B1101" s="17">
        <v>0</v>
      </c>
      <c r="C1101" s="14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  <c r="DT1101" s="3"/>
      <c r="DU1101" s="3"/>
      <c r="DV1101" s="3"/>
      <c r="DW1101" s="3"/>
      <c r="DX1101" s="3"/>
      <c r="DY1101" s="3"/>
      <c r="DZ1101" s="3"/>
      <c r="EA1101" s="3"/>
      <c r="EB1101" s="3"/>
      <c r="EC1101" s="3"/>
      <c r="ED1101" s="3"/>
      <c r="EE1101" s="3"/>
      <c r="EF1101" s="3"/>
      <c r="EG1101" s="3"/>
      <c r="EH1101" s="3"/>
      <c r="EI1101" s="3"/>
      <c r="EJ1101" s="3"/>
      <c r="EK1101" s="3"/>
      <c r="EL1101" s="3"/>
      <c r="EM1101" s="3"/>
      <c r="EN1101" s="3"/>
      <c r="EO1101" s="3"/>
      <c r="EP1101" s="3"/>
      <c r="EQ1101" s="3"/>
      <c r="ER1101" s="3"/>
      <c r="ES1101" s="3"/>
      <c r="ET1101" s="3"/>
      <c r="EU1101" s="3"/>
      <c r="EV1101" s="3"/>
      <c r="EW1101" s="3"/>
      <c r="EX1101" s="3"/>
      <c r="EY1101" s="3"/>
      <c r="EZ1101" s="3"/>
      <c r="FA1101" s="3"/>
      <c r="FB1101" s="3"/>
      <c r="FC1101" s="3"/>
      <c r="FD1101" s="3"/>
      <c r="FE1101" s="3"/>
      <c r="FF1101" s="3"/>
      <c r="FG1101" s="3"/>
      <c r="FH1101" s="3"/>
      <c r="FI1101" s="3"/>
      <c r="FJ1101" s="3"/>
      <c r="FK1101" s="3"/>
      <c r="FL1101" s="3"/>
      <c r="FM1101" s="3"/>
      <c r="FN1101" s="3"/>
      <c r="FO1101" s="3"/>
      <c r="FP1101" s="3"/>
      <c r="FQ1101" s="3"/>
      <c r="FR1101" s="3"/>
      <c r="FS1101" s="3"/>
      <c r="FT1101" s="3"/>
      <c r="FU1101" s="3"/>
      <c r="FV1101" s="3"/>
      <c r="FW1101" s="3"/>
      <c r="FX1101" s="3"/>
      <c r="FY1101" s="3"/>
      <c r="FZ1101" s="3"/>
      <c r="GA1101" s="3"/>
      <c r="GB1101" s="3"/>
      <c r="GC1101" s="3"/>
      <c r="GD1101" s="3"/>
      <c r="GE1101" s="3"/>
      <c r="GF1101" s="3"/>
      <c r="GG1101" s="3"/>
      <c r="GH1101" s="3"/>
      <c r="GI1101" s="3"/>
      <c r="GJ1101" s="3"/>
      <c r="GK1101" s="3"/>
      <c r="GL1101" s="3"/>
      <c r="GM1101" s="3"/>
      <c r="GN1101" s="3"/>
      <c r="GO1101" s="3"/>
      <c r="GP1101" s="3"/>
      <c r="GQ1101" s="3"/>
      <c r="GR1101" s="3"/>
      <c r="GS1101" s="3"/>
      <c r="GT1101" s="3"/>
      <c r="GU1101" s="3"/>
      <c r="GV1101" s="3"/>
      <c r="GW1101" s="3"/>
      <c r="GX1101" s="3"/>
      <c r="GY1101" s="3"/>
      <c r="GZ1101" s="3"/>
      <c r="HA1101" s="3"/>
      <c r="HB1101" s="3"/>
      <c r="HC1101" s="3"/>
      <c r="HD1101" s="3"/>
      <c r="HE1101" s="3"/>
      <c r="HF1101" s="3"/>
      <c r="HG1101" s="3"/>
      <c r="HH1101" s="3"/>
      <c r="HI1101" s="3"/>
      <c r="HJ1101" s="3"/>
      <c r="HK1101" s="3"/>
      <c r="HL1101" s="3"/>
      <c r="HM1101" s="3"/>
      <c r="HN1101" s="3"/>
      <c r="HO1101" s="3"/>
      <c r="HP1101" s="3"/>
      <c r="HQ1101" s="3"/>
      <c r="HR1101" s="3"/>
      <c r="HS1101" s="3"/>
      <c r="HT1101" s="3"/>
      <c r="HU1101" s="3"/>
      <c r="HV1101" s="3"/>
      <c r="HW1101" s="3"/>
      <c r="HX1101" s="3"/>
      <c r="HY1101" s="3"/>
      <c r="HZ1101" s="3"/>
      <c r="IA1101" s="3"/>
      <c r="IB1101" s="3"/>
      <c r="IC1101" s="3"/>
      <c r="ID1101" s="3"/>
      <c r="IE1101" s="3"/>
      <c r="IF1101" s="3"/>
      <c r="IG1101" s="3"/>
      <c r="IH1101" s="3"/>
      <c r="II1101" s="3"/>
      <c r="IJ1101" s="3"/>
      <c r="IK1101" s="3"/>
      <c r="IL1101" s="3"/>
      <c r="IM1101" s="3"/>
      <c r="IN1101" s="3"/>
      <c r="IO1101" s="3"/>
    </row>
    <row r="1102" s="1" customFormat="1" spans="1:249">
      <c r="A1102" s="16" t="s">
        <v>11</v>
      </c>
      <c r="B1102" s="17">
        <v>0</v>
      </c>
      <c r="C1102" s="14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  <c r="DL1102" s="3"/>
      <c r="DM1102" s="3"/>
      <c r="DN1102" s="3"/>
      <c r="DO1102" s="3"/>
      <c r="DP1102" s="3"/>
      <c r="DQ1102" s="3"/>
      <c r="DR1102" s="3"/>
      <c r="DS1102" s="3"/>
      <c r="DT1102" s="3"/>
      <c r="DU1102" s="3"/>
      <c r="DV1102" s="3"/>
      <c r="DW1102" s="3"/>
      <c r="DX1102" s="3"/>
      <c r="DY1102" s="3"/>
      <c r="DZ1102" s="3"/>
      <c r="EA1102" s="3"/>
      <c r="EB1102" s="3"/>
      <c r="EC1102" s="3"/>
      <c r="ED1102" s="3"/>
      <c r="EE1102" s="3"/>
      <c r="EF1102" s="3"/>
      <c r="EG1102" s="3"/>
      <c r="EH1102" s="3"/>
      <c r="EI1102" s="3"/>
      <c r="EJ1102" s="3"/>
      <c r="EK1102" s="3"/>
      <c r="EL1102" s="3"/>
      <c r="EM1102" s="3"/>
      <c r="EN1102" s="3"/>
      <c r="EO1102" s="3"/>
      <c r="EP1102" s="3"/>
      <c r="EQ1102" s="3"/>
      <c r="ER1102" s="3"/>
      <c r="ES1102" s="3"/>
      <c r="ET1102" s="3"/>
      <c r="EU1102" s="3"/>
      <c r="EV1102" s="3"/>
      <c r="EW1102" s="3"/>
      <c r="EX1102" s="3"/>
      <c r="EY1102" s="3"/>
      <c r="EZ1102" s="3"/>
      <c r="FA1102" s="3"/>
      <c r="FB1102" s="3"/>
      <c r="FC1102" s="3"/>
      <c r="FD1102" s="3"/>
      <c r="FE1102" s="3"/>
      <c r="FF1102" s="3"/>
      <c r="FG1102" s="3"/>
      <c r="FH1102" s="3"/>
      <c r="FI1102" s="3"/>
      <c r="FJ1102" s="3"/>
      <c r="FK1102" s="3"/>
      <c r="FL1102" s="3"/>
      <c r="FM1102" s="3"/>
      <c r="FN1102" s="3"/>
      <c r="FO1102" s="3"/>
      <c r="FP1102" s="3"/>
      <c r="FQ1102" s="3"/>
      <c r="FR1102" s="3"/>
      <c r="FS1102" s="3"/>
      <c r="FT1102" s="3"/>
      <c r="FU1102" s="3"/>
      <c r="FV1102" s="3"/>
      <c r="FW1102" s="3"/>
      <c r="FX1102" s="3"/>
      <c r="FY1102" s="3"/>
      <c r="FZ1102" s="3"/>
      <c r="GA1102" s="3"/>
      <c r="GB1102" s="3"/>
      <c r="GC1102" s="3"/>
      <c r="GD1102" s="3"/>
      <c r="GE1102" s="3"/>
      <c r="GF1102" s="3"/>
      <c r="GG1102" s="3"/>
      <c r="GH1102" s="3"/>
      <c r="GI1102" s="3"/>
      <c r="GJ1102" s="3"/>
      <c r="GK1102" s="3"/>
      <c r="GL1102" s="3"/>
      <c r="GM1102" s="3"/>
      <c r="GN1102" s="3"/>
      <c r="GO1102" s="3"/>
      <c r="GP1102" s="3"/>
      <c r="GQ1102" s="3"/>
      <c r="GR1102" s="3"/>
      <c r="GS1102" s="3"/>
      <c r="GT1102" s="3"/>
      <c r="GU1102" s="3"/>
      <c r="GV1102" s="3"/>
      <c r="GW1102" s="3"/>
      <c r="GX1102" s="3"/>
      <c r="GY1102" s="3"/>
      <c r="GZ1102" s="3"/>
      <c r="HA1102" s="3"/>
      <c r="HB1102" s="3"/>
      <c r="HC1102" s="3"/>
      <c r="HD1102" s="3"/>
      <c r="HE1102" s="3"/>
      <c r="HF1102" s="3"/>
      <c r="HG1102" s="3"/>
      <c r="HH1102" s="3"/>
      <c r="HI1102" s="3"/>
      <c r="HJ1102" s="3"/>
      <c r="HK1102" s="3"/>
      <c r="HL1102" s="3"/>
      <c r="HM1102" s="3"/>
      <c r="HN1102" s="3"/>
      <c r="HO1102" s="3"/>
      <c r="HP1102" s="3"/>
      <c r="HQ1102" s="3"/>
      <c r="HR1102" s="3"/>
      <c r="HS1102" s="3"/>
      <c r="HT1102" s="3"/>
      <c r="HU1102" s="3"/>
      <c r="HV1102" s="3"/>
      <c r="HW1102" s="3"/>
      <c r="HX1102" s="3"/>
      <c r="HY1102" s="3"/>
      <c r="HZ1102" s="3"/>
      <c r="IA1102" s="3"/>
      <c r="IB1102" s="3"/>
      <c r="IC1102" s="3"/>
      <c r="ID1102" s="3"/>
      <c r="IE1102" s="3"/>
      <c r="IF1102" s="3"/>
      <c r="IG1102" s="3"/>
      <c r="IH1102" s="3"/>
      <c r="II1102" s="3"/>
      <c r="IJ1102" s="3"/>
      <c r="IK1102" s="3"/>
      <c r="IL1102" s="3"/>
      <c r="IM1102" s="3"/>
      <c r="IN1102" s="3"/>
      <c r="IO1102" s="3"/>
    </row>
    <row r="1103" s="1" customFormat="1" spans="1:249">
      <c r="A1103" s="16" t="s">
        <v>836</v>
      </c>
      <c r="B1103" s="17">
        <v>0</v>
      </c>
      <c r="C1103" s="14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  <c r="DW1103" s="3"/>
      <c r="DX1103" s="3"/>
      <c r="DY1103" s="3"/>
      <c r="DZ1103" s="3"/>
      <c r="EA1103" s="3"/>
      <c r="EB1103" s="3"/>
      <c r="EC1103" s="3"/>
      <c r="ED1103" s="3"/>
      <c r="EE1103" s="3"/>
      <c r="EF1103" s="3"/>
      <c r="EG1103" s="3"/>
      <c r="EH1103" s="3"/>
      <c r="EI1103" s="3"/>
      <c r="EJ1103" s="3"/>
      <c r="EK1103" s="3"/>
      <c r="EL1103" s="3"/>
      <c r="EM1103" s="3"/>
      <c r="EN1103" s="3"/>
      <c r="EO1103" s="3"/>
      <c r="EP1103" s="3"/>
      <c r="EQ1103" s="3"/>
      <c r="ER1103" s="3"/>
      <c r="ES1103" s="3"/>
      <c r="ET1103" s="3"/>
      <c r="EU1103" s="3"/>
      <c r="EV1103" s="3"/>
      <c r="EW1103" s="3"/>
      <c r="EX1103" s="3"/>
      <c r="EY1103" s="3"/>
      <c r="EZ1103" s="3"/>
      <c r="FA1103" s="3"/>
      <c r="FB1103" s="3"/>
      <c r="FC1103" s="3"/>
      <c r="FD1103" s="3"/>
      <c r="FE1103" s="3"/>
      <c r="FF1103" s="3"/>
      <c r="FG1103" s="3"/>
      <c r="FH1103" s="3"/>
      <c r="FI1103" s="3"/>
      <c r="FJ1103" s="3"/>
      <c r="FK1103" s="3"/>
      <c r="FL1103" s="3"/>
      <c r="FM1103" s="3"/>
      <c r="FN1103" s="3"/>
      <c r="FO1103" s="3"/>
      <c r="FP1103" s="3"/>
      <c r="FQ1103" s="3"/>
      <c r="FR1103" s="3"/>
      <c r="FS1103" s="3"/>
      <c r="FT1103" s="3"/>
      <c r="FU1103" s="3"/>
      <c r="FV1103" s="3"/>
      <c r="FW1103" s="3"/>
      <c r="FX1103" s="3"/>
      <c r="FY1103" s="3"/>
      <c r="FZ1103" s="3"/>
      <c r="GA1103" s="3"/>
      <c r="GB1103" s="3"/>
      <c r="GC1103" s="3"/>
      <c r="GD1103" s="3"/>
      <c r="GE1103" s="3"/>
      <c r="GF1103" s="3"/>
      <c r="GG1103" s="3"/>
      <c r="GH1103" s="3"/>
      <c r="GI1103" s="3"/>
      <c r="GJ1103" s="3"/>
      <c r="GK1103" s="3"/>
      <c r="GL1103" s="3"/>
      <c r="GM1103" s="3"/>
      <c r="GN1103" s="3"/>
      <c r="GO1103" s="3"/>
      <c r="GP1103" s="3"/>
      <c r="GQ1103" s="3"/>
      <c r="GR1103" s="3"/>
      <c r="GS1103" s="3"/>
      <c r="GT1103" s="3"/>
      <c r="GU1103" s="3"/>
      <c r="GV1103" s="3"/>
      <c r="GW1103" s="3"/>
      <c r="GX1103" s="3"/>
      <c r="GY1103" s="3"/>
      <c r="GZ1103" s="3"/>
      <c r="HA1103" s="3"/>
      <c r="HB1103" s="3"/>
      <c r="HC1103" s="3"/>
      <c r="HD1103" s="3"/>
      <c r="HE1103" s="3"/>
      <c r="HF1103" s="3"/>
      <c r="HG1103" s="3"/>
      <c r="HH1103" s="3"/>
      <c r="HI1103" s="3"/>
      <c r="HJ1103" s="3"/>
      <c r="HK1103" s="3"/>
      <c r="HL1103" s="3"/>
      <c r="HM1103" s="3"/>
      <c r="HN1103" s="3"/>
      <c r="HO1103" s="3"/>
      <c r="HP1103" s="3"/>
      <c r="HQ1103" s="3"/>
      <c r="HR1103" s="3"/>
      <c r="HS1103" s="3"/>
      <c r="HT1103" s="3"/>
      <c r="HU1103" s="3"/>
      <c r="HV1103" s="3"/>
      <c r="HW1103" s="3"/>
      <c r="HX1103" s="3"/>
      <c r="HY1103" s="3"/>
      <c r="HZ1103" s="3"/>
      <c r="IA1103" s="3"/>
      <c r="IB1103" s="3"/>
      <c r="IC1103" s="3"/>
      <c r="ID1103" s="3"/>
      <c r="IE1103" s="3"/>
      <c r="IF1103" s="3"/>
      <c r="IG1103" s="3"/>
      <c r="IH1103" s="3"/>
      <c r="II1103" s="3"/>
      <c r="IJ1103" s="3"/>
      <c r="IK1103" s="3"/>
      <c r="IL1103" s="3"/>
      <c r="IM1103" s="3"/>
      <c r="IN1103" s="3"/>
      <c r="IO1103" s="3"/>
    </row>
    <row r="1104" s="1" customFormat="1" spans="1:249">
      <c r="A1104" s="16" t="s">
        <v>18</v>
      </c>
      <c r="B1104" s="17">
        <v>0</v>
      </c>
      <c r="C1104" s="14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  <c r="DW1104" s="3"/>
      <c r="DX1104" s="3"/>
      <c r="DY1104" s="3"/>
      <c r="DZ1104" s="3"/>
      <c r="EA1104" s="3"/>
      <c r="EB1104" s="3"/>
      <c r="EC1104" s="3"/>
      <c r="ED1104" s="3"/>
      <c r="EE1104" s="3"/>
      <c r="EF1104" s="3"/>
      <c r="EG1104" s="3"/>
      <c r="EH1104" s="3"/>
      <c r="EI1104" s="3"/>
      <c r="EJ1104" s="3"/>
      <c r="EK1104" s="3"/>
      <c r="EL1104" s="3"/>
      <c r="EM1104" s="3"/>
      <c r="EN1104" s="3"/>
      <c r="EO1104" s="3"/>
      <c r="EP1104" s="3"/>
      <c r="EQ1104" s="3"/>
      <c r="ER1104" s="3"/>
      <c r="ES1104" s="3"/>
      <c r="ET1104" s="3"/>
      <c r="EU1104" s="3"/>
      <c r="EV1104" s="3"/>
      <c r="EW1104" s="3"/>
      <c r="EX1104" s="3"/>
      <c r="EY1104" s="3"/>
      <c r="EZ1104" s="3"/>
      <c r="FA1104" s="3"/>
      <c r="FB1104" s="3"/>
      <c r="FC1104" s="3"/>
      <c r="FD1104" s="3"/>
      <c r="FE1104" s="3"/>
      <c r="FF1104" s="3"/>
      <c r="FG1104" s="3"/>
      <c r="FH1104" s="3"/>
      <c r="FI1104" s="3"/>
      <c r="FJ1104" s="3"/>
      <c r="FK1104" s="3"/>
      <c r="FL1104" s="3"/>
      <c r="FM1104" s="3"/>
      <c r="FN1104" s="3"/>
      <c r="FO1104" s="3"/>
      <c r="FP1104" s="3"/>
      <c r="FQ1104" s="3"/>
      <c r="FR1104" s="3"/>
      <c r="FS1104" s="3"/>
      <c r="FT1104" s="3"/>
      <c r="FU1104" s="3"/>
      <c r="FV1104" s="3"/>
      <c r="FW1104" s="3"/>
      <c r="FX1104" s="3"/>
      <c r="FY1104" s="3"/>
      <c r="FZ1104" s="3"/>
      <c r="GA1104" s="3"/>
      <c r="GB1104" s="3"/>
      <c r="GC1104" s="3"/>
      <c r="GD1104" s="3"/>
      <c r="GE1104" s="3"/>
      <c r="GF1104" s="3"/>
      <c r="GG1104" s="3"/>
      <c r="GH1104" s="3"/>
      <c r="GI1104" s="3"/>
      <c r="GJ1104" s="3"/>
      <c r="GK1104" s="3"/>
      <c r="GL1104" s="3"/>
      <c r="GM1104" s="3"/>
      <c r="GN1104" s="3"/>
      <c r="GO1104" s="3"/>
      <c r="GP1104" s="3"/>
      <c r="GQ1104" s="3"/>
      <c r="GR1104" s="3"/>
      <c r="GS1104" s="3"/>
      <c r="GT1104" s="3"/>
      <c r="GU1104" s="3"/>
      <c r="GV1104" s="3"/>
      <c r="GW1104" s="3"/>
      <c r="GX1104" s="3"/>
      <c r="GY1104" s="3"/>
      <c r="GZ1104" s="3"/>
      <c r="HA1104" s="3"/>
      <c r="HB1104" s="3"/>
      <c r="HC1104" s="3"/>
      <c r="HD1104" s="3"/>
      <c r="HE1104" s="3"/>
      <c r="HF1104" s="3"/>
      <c r="HG1104" s="3"/>
      <c r="HH1104" s="3"/>
      <c r="HI1104" s="3"/>
      <c r="HJ1104" s="3"/>
      <c r="HK1104" s="3"/>
      <c r="HL1104" s="3"/>
      <c r="HM1104" s="3"/>
      <c r="HN1104" s="3"/>
      <c r="HO1104" s="3"/>
      <c r="HP1104" s="3"/>
      <c r="HQ1104" s="3"/>
      <c r="HR1104" s="3"/>
      <c r="HS1104" s="3"/>
      <c r="HT1104" s="3"/>
      <c r="HU1104" s="3"/>
      <c r="HV1104" s="3"/>
      <c r="HW1104" s="3"/>
      <c r="HX1104" s="3"/>
      <c r="HY1104" s="3"/>
      <c r="HZ1104" s="3"/>
      <c r="IA1104" s="3"/>
      <c r="IB1104" s="3"/>
      <c r="IC1104" s="3"/>
      <c r="ID1104" s="3"/>
      <c r="IE1104" s="3"/>
      <c r="IF1104" s="3"/>
      <c r="IG1104" s="3"/>
      <c r="IH1104" s="3"/>
      <c r="II1104" s="3"/>
      <c r="IJ1104" s="3"/>
      <c r="IK1104" s="3"/>
      <c r="IL1104" s="3"/>
      <c r="IM1104" s="3"/>
      <c r="IN1104" s="3"/>
      <c r="IO1104" s="3"/>
    </row>
    <row r="1105" s="1" customFormat="1" spans="1:249">
      <c r="A1105" s="16" t="s">
        <v>837</v>
      </c>
      <c r="B1105" s="17">
        <v>0</v>
      </c>
      <c r="C1105" s="14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  <c r="DT1105" s="3"/>
      <c r="DU1105" s="3"/>
      <c r="DV1105" s="3"/>
      <c r="DW1105" s="3"/>
      <c r="DX1105" s="3"/>
      <c r="DY1105" s="3"/>
      <c r="DZ1105" s="3"/>
      <c r="EA1105" s="3"/>
      <c r="EB1105" s="3"/>
      <c r="EC1105" s="3"/>
      <c r="ED1105" s="3"/>
      <c r="EE1105" s="3"/>
      <c r="EF1105" s="3"/>
      <c r="EG1105" s="3"/>
      <c r="EH1105" s="3"/>
      <c r="EI1105" s="3"/>
      <c r="EJ1105" s="3"/>
      <c r="EK1105" s="3"/>
      <c r="EL1105" s="3"/>
      <c r="EM1105" s="3"/>
      <c r="EN1105" s="3"/>
      <c r="EO1105" s="3"/>
      <c r="EP1105" s="3"/>
      <c r="EQ1105" s="3"/>
      <c r="ER1105" s="3"/>
      <c r="ES1105" s="3"/>
      <c r="ET1105" s="3"/>
      <c r="EU1105" s="3"/>
      <c r="EV1105" s="3"/>
      <c r="EW1105" s="3"/>
      <c r="EX1105" s="3"/>
      <c r="EY1105" s="3"/>
      <c r="EZ1105" s="3"/>
      <c r="FA1105" s="3"/>
      <c r="FB1105" s="3"/>
      <c r="FC1105" s="3"/>
      <c r="FD1105" s="3"/>
      <c r="FE1105" s="3"/>
      <c r="FF1105" s="3"/>
      <c r="FG1105" s="3"/>
      <c r="FH1105" s="3"/>
      <c r="FI1105" s="3"/>
      <c r="FJ1105" s="3"/>
      <c r="FK1105" s="3"/>
      <c r="FL1105" s="3"/>
      <c r="FM1105" s="3"/>
      <c r="FN1105" s="3"/>
      <c r="FO1105" s="3"/>
      <c r="FP1105" s="3"/>
      <c r="FQ1105" s="3"/>
      <c r="FR1105" s="3"/>
      <c r="FS1105" s="3"/>
      <c r="FT1105" s="3"/>
      <c r="FU1105" s="3"/>
      <c r="FV1105" s="3"/>
      <c r="FW1105" s="3"/>
      <c r="FX1105" s="3"/>
      <c r="FY1105" s="3"/>
      <c r="FZ1105" s="3"/>
      <c r="GA1105" s="3"/>
      <c r="GB1105" s="3"/>
      <c r="GC1105" s="3"/>
      <c r="GD1105" s="3"/>
      <c r="GE1105" s="3"/>
      <c r="GF1105" s="3"/>
      <c r="GG1105" s="3"/>
      <c r="GH1105" s="3"/>
      <c r="GI1105" s="3"/>
      <c r="GJ1105" s="3"/>
      <c r="GK1105" s="3"/>
      <c r="GL1105" s="3"/>
      <c r="GM1105" s="3"/>
      <c r="GN1105" s="3"/>
      <c r="GO1105" s="3"/>
      <c r="GP1105" s="3"/>
      <c r="GQ1105" s="3"/>
      <c r="GR1105" s="3"/>
      <c r="GS1105" s="3"/>
      <c r="GT1105" s="3"/>
      <c r="GU1105" s="3"/>
      <c r="GV1105" s="3"/>
      <c r="GW1105" s="3"/>
      <c r="GX1105" s="3"/>
      <c r="GY1105" s="3"/>
      <c r="GZ1105" s="3"/>
      <c r="HA1105" s="3"/>
      <c r="HB1105" s="3"/>
      <c r="HC1105" s="3"/>
      <c r="HD1105" s="3"/>
      <c r="HE1105" s="3"/>
      <c r="HF1105" s="3"/>
      <c r="HG1105" s="3"/>
      <c r="HH1105" s="3"/>
      <c r="HI1105" s="3"/>
      <c r="HJ1105" s="3"/>
      <c r="HK1105" s="3"/>
      <c r="HL1105" s="3"/>
      <c r="HM1105" s="3"/>
      <c r="HN1105" s="3"/>
      <c r="HO1105" s="3"/>
      <c r="HP1105" s="3"/>
      <c r="HQ1105" s="3"/>
      <c r="HR1105" s="3"/>
      <c r="HS1105" s="3"/>
      <c r="HT1105" s="3"/>
      <c r="HU1105" s="3"/>
      <c r="HV1105" s="3"/>
      <c r="HW1105" s="3"/>
      <c r="HX1105" s="3"/>
      <c r="HY1105" s="3"/>
      <c r="HZ1105" s="3"/>
      <c r="IA1105" s="3"/>
      <c r="IB1105" s="3"/>
      <c r="IC1105" s="3"/>
      <c r="ID1105" s="3"/>
      <c r="IE1105" s="3"/>
      <c r="IF1105" s="3"/>
      <c r="IG1105" s="3"/>
      <c r="IH1105" s="3"/>
      <c r="II1105" s="3"/>
      <c r="IJ1105" s="3"/>
      <c r="IK1105" s="3"/>
      <c r="IL1105" s="3"/>
      <c r="IM1105" s="3"/>
      <c r="IN1105" s="3"/>
      <c r="IO1105" s="3"/>
    </row>
    <row r="1106" s="1" customFormat="1" spans="1:249">
      <c r="A1106" s="15" t="s">
        <v>838</v>
      </c>
      <c r="B1106" s="13">
        <f>SUM(B1107:B1115)</f>
        <v>0</v>
      </c>
      <c r="C1106" s="14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  <c r="EA1106" s="3"/>
      <c r="EB1106" s="3"/>
      <c r="EC1106" s="3"/>
      <c r="ED1106" s="3"/>
      <c r="EE1106" s="3"/>
      <c r="EF1106" s="3"/>
      <c r="EG1106" s="3"/>
      <c r="EH1106" s="3"/>
      <c r="EI1106" s="3"/>
      <c r="EJ1106" s="3"/>
      <c r="EK1106" s="3"/>
      <c r="EL1106" s="3"/>
      <c r="EM1106" s="3"/>
      <c r="EN1106" s="3"/>
      <c r="EO1106" s="3"/>
      <c r="EP1106" s="3"/>
      <c r="EQ1106" s="3"/>
      <c r="ER1106" s="3"/>
      <c r="ES1106" s="3"/>
      <c r="ET1106" s="3"/>
      <c r="EU1106" s="3"/>
      <c r="EV1106" s="3"/>
      <c r="EW1106" s="3"/>
      <c r="EX1106" s="3"/>
      <c r="EY1106" s="3"/>
      <c r="EZ1106" s="3"/>
      <c r="FA1106" s="3"/>
      <c r="FB1106" s="3"/>
      <c r="FC1106" s="3"/>
      <c r="FD1106" s="3"/>
      <c r="FE1106" s="3"/>
      <c r="FF1106" s="3"/>
      <c r="FG1106" s="3"/>
      <c r="FH1106" s="3"/>
      <c r="FI1106" s="3"/>
      <c r="FJ1106" s="3"/>
      <c r="FK1106" s="3"/>
      <c r="FL1106" s="3"/>
      <c r="FM1106" s="3"/>
      <c r="FN1106" s="3"/>
      <c r="FO1106" s="3"/>
      <c r="FP1106" s="3"/>
      <c r="FQ1106" s="3"/>
      <c r="FR1106" s="3"/>
      <c r="FS1106" s="3"/>
      <c r="FT1106" s="3"/>
      <c r="FU1106" s="3"/>
      <c r="FV1106" s="3"/>
      <c r="FW1106" s="3"/>
      <c r="FX1106" s="3"/>
      <c r="FY1106" s="3"/>
      <c r="FZ1106" s="3"/>
      <c r="GA1106" s="3"/>
      <c r="GB1106" s="3"/>
      <c r="GC1106" s="3"/>
      <c r="GD1106" s="3"/>
      <c r="GE1106" s="3"/>
      <c r="GF1106" s="3"/>
      <c r="GG1106" s="3"/>
      <c r="GH1106" s="3"/>
      <c r="GI1106" s="3"/>
      <c r="GJ1106" s="3"/>
      <c r="GK1106" s="3"/>
      <c r="GL1106" s="3"/>
      <c r="GM1106" s="3"/>
      <c r="GN1106" s="3"/>
      <c r="GO1106" s="3"/>
      <c r="GP1106" s="3"/>
      <c r="GQ1106" s="3"/>
      <c r="GR1106" s="3"/>
      <c r="GS1106" s="3"/>
      <c r="GT1106" s="3"/>
      <c r="GU1106" s="3"/>
      <c r="GV1106" s="3"/>
      <c r="GW1106" s="3"/>
      <c r="GX1106" s="3"/>
      <c r="GY1106" s="3"/>
      <c r="GZ1106" s="3"/>
      <c r="HA1106" s="3"/>
      <c r="HB1106" s="3"/>
      <c r="HC1106" s="3"/>
      <c r="HD1106" s="3"/>
      <c r="HE1106" s="3"/>
      <c r="HF1106" s="3"/>
      <c r="HG1106" s="3"/>
      <c r="HH1106" s="3"/>
      <c r="HI1106" s="3"/>
      <c r="HJ1106" s="3"/>
      <c r="HK1106" s="3"/>
      <c r="HL1106" s="3"/>
      <c r="HM1106" s="3"/>
      <c r="HN1106" s="3"/>
      <c r="HO1106" s="3"/>
      <c r="HP1106" s="3"/>
      <c r="HQ1106" s="3"/>
      <c r="HR1106" s="3"/>
      <c r="HS1106" s="3"/>
      <c r="HT1106" s="3"/>
      <c r="HU1106" s="3"/>
      <c r="HV1106" s="3"/>
      <c r="HW1106" s="3"/>
      <c r="HX1106" s="3"/>
      <c r="HY1106" s="3"/>
      <c r="HZ1106" s="3"/>
      <c r="IA1106" s="3"/>
      <c r="IB1106" s="3"/>
      <c r="IC1106" s="3"/>
      <c r="ID1106" s="3"/>
      <c r="IE1106" s="3"/>
      <c r="IF1106" s="3"/>
      <c r="IG1106" s="3"/>
      <c r="IH1106" s="3"/>
      <c r="II1106" s="3"/>
      <c r="IJ1106" s="3"/>
      <c r="IK1106" s="3"/>
      <c r="IL1106" s="3"/>
      <c r="IM1106" s="3"/>
      <c r="IN1106" s="3"/>
      <c r="IO1106" s="3"/>
    </row>
    <row r="1107" s="1" customFormat="1" spans="1:249">
      <c r="A1107" s="16" t="s">
        <v>839</v>
      </c>
      <c r="B1107" s="17">
        <v>0</v>
      </c>
      <c r="C1107" s="14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  <c r="EA1107" s="3"/>
      <c r="EB1107" s="3"/>
      <c r="EC1107" s="3"/>
      <c r="ED1107" s="3"/>
      <c r="EE1107" s="3"/>
      <c r="EF1107" s="3"/>
      <c r="EG1107" s="3"/>
      <c r="EH1107" s="3"/>
      <c r="EI1107" s="3"/>
      <c r="EJ1107" s="3"/>
      <c r="EK1107" s="3"/>
      <c r="EL1107" s="3"/>
      <c r="EM1107" s="3"/>
      <c r="EN1107" s="3"/>
      <c r="EO1107" s="3"/>
      <c r="EP1107" s="3"/>
      <c r="EQ1107" s="3"/>
      <c r="ER1107" s="3"/>
      <c r="ES1107" s="3"/>
      <c r="ET1107" s="3"/>
      <c r="EU1107" s="3"/>
      <c r="EV1107" s="3"/>
      <c r="EW1107" s="3"/>
      <c r="EX1107" s="3"/>
      <c r="EY1107" s="3"/>
      <c r="EZ1107" s="3"/>
      <c r="FA1107" s="3"/>
      <c r="FB1107" s="3"/>
      <c r="FC1107" s="3"/>
      <c r="FD1107" s="3"/>
      <c r="FE1107" s="3"/>
      <c r="FF1107" s="3"/>
      <c r="FG1107" s="3"/>
      <c r="FH1107" s="3"/>
      <c r="FI1107" s="3"/>
      <c r="FJ1107" s="3"/>
      <c r="FK1107" s="3"/>
      <c r="FL1107" s="3"/>
      <c r="FM1107" s="3"/>
      <c r="FN1107" s="3"/>
      <c r="FO1107" s="3"/>
      <c r="FP1107" s="3"/>
      <c r="FQ1107" s="3"/>
      <c r="FR1107" s="3"/>
      <c r="FS1107" s="3"/>
      <c r="FT1107" s="3"/>
      <c r="FU1107" s="3"/>
      <c r="FV1107" s="3"/>
      <c r="FW1107" s="3"/>
      <c r="FX1107" s="3"/>
      <c r="FY1107" s="3"/>
      <c r="FZ1107" s="3"/>
      <c r="GA1107" s="3"/>
      <c r="GB1107" s="3"/>
      <c r="GC1107" s="3"/>
      <c r="GD1107" s="3"/>
      <c r="GE1107" s="3"/>
      <c r="GF1107" s="3"/>
      <c r="GG1107" s="3"/>
      <c r="GH1107" s="3"/>
      <c r="GI1107" s="3"/>
      <c r="GJ1107" s="3"/>
      <c r="GK1107" s="3"/>
      <c r="GL1107" s="3"/>
      <c r="GM1107" s="3"/>
      <c r="GN1107" s="3"/>
      <c r="GO1107" s="3"/>
      <c r="GP1107" s="3"/>
      <c r="GQ1107" s="3"/>
      <c r="GR1107" s="3"/>
      <c r="GS1107" s="3"/>
      <c r="GT1107" s="3"/>
      <c r="GU1107" s="3"/>
      <c r="GV1107" s="3"/>
      <c r="GW1107" s="3"/>
      <c r="GX1107" s="3"/>
      <c r="GY1107" s="3"/>
      <c r="GZ1107" s="3"/>
      <c r="HA1107" s="3"/>
      <c r="HB1107" s="3"/>
      <c r="HC1107" s="3"/>
      <c r="HD1107" s="3"/>
      <c r="HE1107" s="3"/>
      <c r="HF1107" s="3"/>
      <c r="HG1107" s="3"/>
      <c r="HH1107" s="3"/>
      <c r="HI1107" s="3"/>
      <c r="HJ1107" s="3"/>
      <c r="HK1107" s="3"/>
      <c r="HL1107" s="3"/>
      <c r="HM1107" s="3"/>
      <c r="HN1107" s="3"/>
      <c r="HO1107" s="3"/>
      <c r="HP1107" s="3"/>
      <c r="HQ1107" s="3"/>
      <c r="HR1107" s="3"/>
      <c r="HS1107" s="3"/>
      <c r="HT1107" s="3"/>
      <c r="HU1107" s="3"/>
      <c r="HV1107" s="3"/>
      <c r="HW1107" s="3"/>
      <c r="HX1107" s="3"/>
      <c r="HY1107" s="3"/>
      <c r="HZ1107" s="3"/>
      <c r="IA1107" s="3"/>
      <c r="IB1107" s="3"/>
      <c r="IC1107" s="3"/>
      <c r="ID1107" s="3"/>
      <c r="IE1107" s="3"/>
      <c r="IF1107" s="3"/>
      <c r="IG1107" s="3"/>
      <c r="IH1107" s="3"/>
      <c r="II1107" s="3"/>
      <c r="IJ1107" s="3"/>
      <c r="IK1107" s="3"/>
      <c r="IL1107" s="3"/>
      <c r="IM1107" s="3"/>
      <c r="IN1107" s="3"/>
      <c r="IO1107" s="3"/>
    </row>
    <row r="1108" s="1" customFormat="1" spans="1:249">
      <c r="A1108" s="16" t="s">
        <v>840</v>
      </c>
      <c r="B1108" s="17">
        <v>0</v>
      </c>
      <c r="C1108" s="14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  <c r="DT1108" s="3"/>
      <c r="DU1108" s="3"/>
      <c r="DV1108" s="3"/>
      <c r="DW1108" s="3"/>
      <c r="DX1108" s="3"/>
      <c r="DY1108" s="3"/>
      <c r="DZ1108" s="3"/>
      <c r="EA1108" s="3"/>
      <c r="EB1108" s="3"/>
      <c r="EC1108" s="3"/>
      <c r="ED1108" s="3"/>
      <c r="EE1108" s="3"/>
      <c r="EF1108" s="3"/>
      <c r="EG1108" s="3"/>
      <c r="EH1108" s="3"/>
      <c r="EI1108" s="3"/>
      <c r="EJ1108" s="3"/>
      <c r="EK1108" s="3"/>
      <c r="EL1108" s="3"/>
      <c r="EM1108" s="3"/>
      <c r="EN1108" s="3"/>
      <c r="EO1108" s="3"/>
      <c r="EP1108" s="3"/>
      <c r="EQ1108" s="3"/>
      <c r="ER1108" s="3"/>
      <c r="ES1108" s="3"/>
      <c r="ET1108" s="3"/>
      <c r="EU1108" s="3"/>
      <c r="EV1108" s="3"/>
      <c r="EW1108" s="3"/>
      <c r="EX1108" s="3"/>
      <c r="EY1108" s="3"/>
      <c r="EZ1108" s="3"/>
      <c r="FA1108" s="3"/>
      <c r="FB1108" s="3"/>
      <c r="FC1108" s="3"/>
      <c r="FD1108" s="3"/>
      <c r="FE1108" s="3"/>
      <c r="FF1108" s="3"/>
      <c r="FG1108" s="3"/>
      <c r="FH1108" s="3"/>
      <c r="FI1108" s="3"/>
      <c r="FJ1108" s="3"/>
      <c r="FK1108" s="3"/>
      <c r="FL1108" s="3"/>
      <c r="FM1108" s="3"/>
      <c r="FN1108" s="3"/>
      <c r="FO1108" s="3"/>
      <c r="FP1108" s="3"/>
      <c r="FQ1108" s="3"/>
      <c r="FR1108" s="3"/>
      <c r="FS1108" s="3"/>
      <c r="FT1108" s="3"/>
      <c r="FU1108" s="3"/>
      <c r="FV1108" s="3"/>
      <c r="FW1108" s="3"/>
      <c r="FX1108" s="3"/>
      <c r="FY1108" s="3"/>
      <c r="FZ1108" s="3"/>
      <c r="GA1108" s="3"/>
      <c r="GB1108" s="3"/>
      <c r="GC1108" s="3"/>
      <c r="GD1108" s="3"/>
      <c r="GE1108" s="3"/>
      <c r="GF1108" s="3"/>
      <c r="GG1108" s="3"/>
      <c r="GH1108" s="3"/>
      <c r="GI1108" s="3"/>
      <c r="GJ1108" s="3"/>
      <c r="GK1108" s="3"/>
      <c r="GL1108" s="3"/>
      <c r="GM1108" s="3"/>
      <c r="GN1108" s="3"/>
      <c r="GO1108" s="3"/>
      <c r="GP1108" s="3"/>
      <c r="GQ1108" s="3"/>
      <c r="GR1108" s="3"/>
      <c r="GS1108" s="3"/>
      <c r="GT1108" s="3"/>
      <c r="GU1108" s="3"/>
      <c r="GV1108" s="3"/>
      <c r="GW1108" s="3"/>
      <c r="GX1108" s="3"/>
      <c r="GY1108" s="3"/>
      <c r="GZ1108" s="3"/>
      <c r="HA1108" s="3"/>
      <c r="HB1108" s="3"/>
      <c r="HC1108" s="3"/>
      <c r="HD1108" s="3"/>
      <c r="HE1108" s="3"/>
      <c r="HF1108" s="3"/>
      <c r="HG1108" s="3"/>
      <c r="HH1108" s="3"/>
      <c r="HI1108" s="3"/>
      <c r="HJ1108" s="3"/>
      <c r="HK1108" s="3"/>
      <c r="HL1108" s="3"/>
      <c r="HM1108" s="3"/>
      <c r="HN1108" s="3"/>
      <c r="HO1108" s="3"/>
      <c r="HP1108" s="3"/>
      <c r="HQ1108" s="3"/>
      <c r="HR1108" s="3"/>
      <c r="HS1108" s="3"/>
      <c r="HT1108" s="3"/>
      <c r="HU1108" s="3"/>
      <c r="HV1108" s="3"/>
      <c r="HW1108" s="3"/>
      <c r="HX1108" s="3"/>
      <c r="HY1108" s="3"/>
      <c r="HZ1108" s="3"/>
      <c r="IA1108" s="3"/>
      <c r="IB1108" s="3"/>
      <c r="IC1108" s="3"/>
      <c r="ID1108" s="3"/>
      <c r="IE1108" s="3"/>
      <c r="IF1108" s="3"/>
      <c r="IG1108" s="3"/>
      <c r="IH1108" s="3"/>
      <c r="II1108" s="3"/>
      <c r="IJ1108" s="3"/>
      <c r="IK1108" s="3"/>
      <c r="IL1108" s="3"/>
      <c r="IM1108" s="3"/>
      <c r="IN1108" s="3"/>
      <c r="IO1108" s="3"/>
    </row>
    <row r="1109" s="1" customFormat="1" spans="1:249">
      <c r="A1109" s="16" t="s">
        <v>841</v>
      </c>
      <c r="B1109" s="17">
        <v>0</v>
      </c>
      <c r="C1109" s="14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  <c r="DL1109" s="3"/>
      <c r="DM1109" s="3"/>
      <c r="DN1109" s="3"/>
      <c r="DO1109" s="3"/>
      <c r="DP1109" s="3"/>
      <c r="DQ1109" s="3"/>
      <c r="DR1109" s="3"/>
      <c r="DS1109" s="3"/>
      <c r="DT1109" s="3"/>
      <c r="DU1109" s="3"/>
      <c r="DV1109" s="3"/>
      <c r="DW1109" s="3"/>
      <c r="DX1109" s="3"/>
      <c r="DY1109" s="3"/>
      <c r="DZ1109" s="3"/>
      <c r="EA1109" s="3"/>
      <c r="EB1109" s="3"/>
      <c r="EC1109" s="3"/>
      <c r="ED1109" s="3"/>
      <c r="EE1109" s="3"/>
      <c r="EF1109" s="3"/>
      <c r="EG1109" s="3"/>
      <c r="EH1109" s="3"/>
      <c r="EI1109" s="3"/>
      <c r="EJ1109" s="3"/>
      <c r="EK1109" s="3"/>
      <c r="EL1109" s="3"/>
      <c r="EM1109" s="3"/>
      <c r="EN1109" s="3"/>
      <c r="EO1109" s="3"/>
      <c r="EP1109" s="3"/>
      <c r="EQ1109" s="3"/>
      <c r="ER1109" s="3"/>
      <c r="ES1109" s="3"/>
      <c r="ET1109" s="3"/>
      <c r="EU1109" s="3"/>
      <c r="EV1109" s="3"/>
      <c r="EW1109" s="3"/>
      <c r="EX1109" s="3"/>
      <c r="EY1109" s="3"/>
      <c r="EZ1109" s="3"/>
      <c r="FA1109" s="3"/>
      <c r="FB1109" s="3"/>
      <c r="FC1109" s="3"/>
      <c r="FD1109" s="3"/>
      <c r="FE1109" s="3"/>
      <c r="FF1109" s="3"/>
      <c r="FG1109" s="3"/>
      <c r="FH1109" s="3"/>
      <c r="FI1109" s="3"/>
      <c r="FJ1109" s="3"/>
      <c r="FK1109" s="3"/>
      <c r="FL1109" s="3"/>
      <c r="FM1109" s="3"/>
      <c r="FN1109" s="3"/>
      <c r="FO1109" s="3"/>
      <c r="FP1109" s="3"/>
      <c r="FQ1109" s="3"/>
      <c r="FR1109" s="3"/>
      <c r="FS1109" s="3"/>
      <c r="FT1109" s="3"/>
      <c r="FU1109" s="3"/>
      <c r="FV1109" s="3"/>
      <c r="FW1109" s="3"/>
      <c r="FX1109" s="3"/>
      <c r="FY1109" s="3"/>
      <c r="FZ1109" s="3"/>
      <c r="GA1109" s="3"/>
      <c r="GB1109" s="3"/>
      <c r="GC1109" s="3"/>
      <c r="GD1109" s="3"/>
      <c r="GE1109" s="3"/>
      <c r="GF1109" s="3"/>
      <c r="GG1109" s="3"/>
      <c r="GH1109" s="3"/>
      <c r="GI1109" s="3"/>
      <c r="GJ1109" s="3"/>
      <c r="GK1109" s="3"/>
      <c r="GL1109" s="3"/>
      <c r="GM1109" s="3"/>
      <c r="GN1109" s="3"/>
      <c r="GO1109" s="3"/>
      <c r="GP1109" s="3"/>
      <c r="GQ1109" s="3"/>
      <c r="GR1109" s="3"/>
      <c r="GS1109" s="3"/>
      <c r="GT1109" s="3"/>
      <c r="GU1109" s="3"/>
      <c r="GV1109" s="3"/>
      <c r="GW1109" s="3"/>
      <c r="GX1109" s="3"/>
      <c r="GY1109" s="3"/>
      <c r="GZ1109" s="3"/>
      <c r="HA1109" s="3"/>
      <c r="HB1109" s="3"/>
      <c r="HC1109" s="3"/>
      <c r="HD1109" s="3"/>
      <c r="HE1109" s="3"/>
      <c r="HF1109" s="3"/>
      <c r="HG1109" s="3"/>
      <c r="HH1109" s="3"/>
      <c r="HI1109" s="3"/>
      <c r="HJ1109" s="3"/>
      <c r="HK1109" s="3"/>
      <c r="HL1109" s="3"/>
      <c r="HM1109" s="3"/>
      <c r="HN1109" s="3"/>
      <c r="HO1109" s="3"/>
      <c r="HP1109" s="3"/>
      <c r="HQ1109" s="3"/>
      <c r="HR1109" s="3"/>
      <c r="HS1109" s="3"/>
      <c r="HT1109" s="3"/>
      <c r="HU1109" s="3"/>
      <c r="HV1109" s="3"/>
      <c r="HW1109" s="3"/>
      <c r="HX1109" s="3"/>
      <c r="HY1109" s="3"/>
      <c r="HZ1109" s="3"/>
      <c r="IA1109" s="3"/>
      <c r="IB1109" s="3"/>
      <c r="IC1109" s="3"/>
      <c r="ID1109" s="3"/>
      <c r="IE1109" s="3"/>
      <c r="IF1109" s="3"/>
      <c r="IG1109" s="3"/>
      <c r="IH1109" s="3"/>
      <c r="II1109" s="3"/>
      <c r="IJ1109" s="3"/>
      <c r="IK1109" s="3"/>
      <c r="IL1109" s="3"/>
      <c r="IM1109" s="3"/>
      <c r="IN1109" s="3"/>
      <c r="IO1109" s="3"/>
    </row>
    <row r="1110" s="1" customFormat="1" spans="1:249">
      <c r="A1110" s="16" t="s">
        <v>842</v>
      </c>
      <c r="B1110" s="17">
        <v>0</v>
      </c>
      <c r="C1110" s="14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  <c r="DL1110" s="3"/>
      <c r="DM1110" s="3"/>
      <c r="DN1110" s="3"/>
      <c r="DO1110" s="3"/>
      <c r="DP1110" s="3"/>
      <c r="DQ1110" s="3"/>
      <c r="DR1110" s="3"/>
      <c r="DS1110" s="3"/>
      <c r="DT1110" s="3"/>
      <c r="DU1110" s="3"/>
      <c r="DV1110" s="3"/>
      <c r="DW1110" s="3"/>
      <c r="DX1110" s="3"/>
      <c r="DY1110" s="3"/>
      <c r="DZ1110" s="3"/>
      <c r="EA1110" s="3"/>
      <c r="EB1110" s="3"/>
      <c r="EC1110" s="3"/>
      <c r="ED1110" s="3"/>
      <c r="EE1110" s="3"/>
      <c r="EF1110" s="3"/>
      <c r="EG1110" s="3"/>
      <c r="EH1110" s="3"/>
      <c r="EI1110" s="3"/>
      <c r="EJ1110" s="3"/>
      <c r="EK1110" s="3"/>
      <c r="EL1110" s="3"/>
      <c r="EM1110" s="3"/>
      <c r="EN1110" s="3"/>
      <c r="EO1110" s="3"/>
      <c r="EP1110" s="3"/>
      <c r="EQ1110" s="3"/>
      <c r="ER1110" s="3"/>
      <c r="ES1110" s="3"/>
      <c r="ET1110" s="3"/>
      <c r="EU1110" s="3"/>
      <c r="EV1110" s="3"/>
      <c r="EW1110" s="3"/>
      <c r="EX1110" s="3"/>
      <c r="EY1110" s="3"/>
      <c r="EZ1110" s="3"/>
      <c r="FA1110" s="3"/>
      <c r="FB1110" s="3"/>
      <c r="FC1110" s="3"/>
      <c r="FD1110" s="3"/>
      <c r="FE1110" s="3"/>
      <c r="FF1110" s="3"/>
      <c r="FG1110" s="3"/>
      <c r="FH1110" s="3"/>
      <c r="FI1110" s="3"/>
      <c r="FJ1110" s="3"/>
      <c r="FK1110" s="3"/>
      <c r="FL1110" s="3"/>
      <c r="FM1110" s="3"/>
      <c r="FN1110" s="3"/>
      <c r="FO1110" s="3"/>
      <c r="FP1110" s="3"/>
      <c r="FQ1110" s="3"/>
      <c r="FR1110" s="3"/>
      <c r="FS1110" s="3"/>
      <c r="FT1110" s="3"/>
      <c r="FU1110" s="3"/>
      <c r="FV1110" s="3"/>
      <c r="FW1110" s="3"/>
      <c r="FX1110" s="3"/>
      <c r="FY1110" s="3"/>
      <c r="FZ1110" s="3"/>
      <c r="GA1110" s="3"/>
      <c r="GB1110" s="3"/>
      <c r="GC1110" s="3"/>
      <c r="GD1110" s="3"/>
      <c r="GE1110" s="3"/>
      <c r="GF1110" s="3"/>
      <c r="GG1110" s="3"/>
      <c r="GH1110" s="3"/>
      <c r="GI1110" s="3"/>
      <c r="GJ1110" s="3"/>
      <c r="GK1110" s="3"/>
      <c r="GL1110" s="3"/>
      <c r="GM1110" s="3"/>
      <c r="GN1110" s="3"/>
      <c r="GO1110" s="3"/>
      <c r="GP1110" s="3"/>
      <c r="GQ1110" s="3"/>
      <c r="GR1110" s="3"/>
      <c r="GS1110" s="3"/>
      <c r="GT1110" s="3"/>
      <c r="GU1110" s="3"/>
      <c r="GV1110" s="3"/>
      <c r="GW1110" s="3"/>
      <c r="GX1110" s="3"/>
      <c r="GY1110" s="3"/>
      <c r="GZ1110" s="3"/>
      <c r="HA1110" s="3"/>
      <c r="HB1110" s="3"/>
      <c r="HC1110" s="3"/>
      <c r="HD1110" s="3"/>
      <c r="HE1110" s="3"/>
      <c r="HF1110" s="3"/>
      <c r="HG1110" s="3"/>
      <c r="HH1110" s="3"/>
      <c r="HI1110" s="3"/>
      <c r="HJ1110" s="3"/>
      <c r="HK1110" s="3"/>
      <c r="HL1110" s="3"/>
      <c r="HM1110" s="3"/>
      <c r="HN1110" s="3"/>
      <c r="HO1110" s="3"/>
      <c r="HP1110" s="3"/>
      <c r="HQ1110" s="3"/>
      <c r="HR1110" s="3"/>
      <c r="HS1110" s="3"/>
      <c r="HT1110" s="3"/>
      <c r="HU1110" s="3"/>
      <c r="HV1110" s="3"/>
      <c r="HW1110" s="3"/>
      <c r="HX1110" s="3"/>
      <c r="HY1110" s="3"/>
      <c r="HZ1110" s="3"/>
      <c r="IA1110" s="3"/>
      <c r="IB1110" s="3"/>
      <c r="IC1110" s="3"/>
      <c r="ID1110" s="3"/>
      <c r="IE1110" s="3"/>
      <c r="IF1110" s="3"/>
      <c r="IG1110" s="3"/>
      <c r="IH1110" s="3"/>
      <c r="II1110" s="3"/>
      <c r="IJ1110" s="3"/>
      <c r="IK1110" s="3"/>
      <c r="IL1110" s="3"/>
      <c r="IM1110" s="3"/>
      <c r="IN1110" s="3"/>
      <c r="IO1110" s="3"/>
    </row>
    <row r="1111" s="1" customFormat="1" spans="1:249">
      <c r="A1111" s="16" t="s">
        <v>843</v>
      </c>
      <c r="B1111" s="17">
        <v>0</v>
      </c>
      <c r="C1111" s="14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  <c r="DL1111" s="3"/>
      <c r="DM1111" s="3"/>
      <c r="DN1111" s="3"/>
      <c r="DO1111" s="3"/>
      <c r="DP1111" s="3"/>
      <c r="DQ1111" s="3"/>
      <c r="DR1111" s="3"/>
      <c r="DS1111" s="3"/>
      <c r="DT1111" s="3"/>
      <c r="DU1111" s="3"/>
      <c r="DV1111" s="3"/>
      <c r="DW1111" s="3"/>
      <c r="DX1111" s="3"/>
      <c r="DY1111" s="3"/>
      <c r="DZ1111" s="3"/>
      <c r="EA1111" s="3"/>
      <c r="EB1111" s="3"/>
      <c r="EC1111" s="3"/>
      <c r="ED1111" s="3"/>
      <c r="EE1111" s="3"/>
      <c r="EF1111" s="3"/>
      <c r="EG1111" s="3"/>
      <c r="EH1111" s="3"/>
      <c r="EI1111" s="3"/>
      <c r="EJ1111" s="3"/>
      <c r="EK1111" s="3"/>
      <c r="EL1111" s="3"/>
      <c r="EM1111" s="3"/>
      <c r="EN1111" s="3"/>
      <c r="EO1111" s="3"/>
      <c r="EP1111" s="3"/>
      <c r="EQ1111" s="3"/>
      <c r="ER1111" s="3"/>
      <c r="ES1111" s="3"/>
      <c r="ET1111" s="3"/>
      <c r="EU1111" s="3"/>
      <c r="EV1111" s="3"/>
      <c r="EW1111" s="3"/>
      <c r="EX1111" s="3"/>
      <c r="EY1111" s="3"/>
      <c r="EZ1111" s="3"/>
      <c r="FA1111" s="3"/>
      <c r="FB1111" s="3"/>
      <c r="FC1111" s="3"/>
      <c r="FD1111" s="3"/>
      <c r="FE1111" s="3"/>
      <c r="FF1111" s="3"/>
      <c r="FG1111" s="3"/>
      <c r="FH1111" s="3"/>
      <c r="FI1111" s="3"/>
      <c r="FJ1111" s="3"/>
      <c r="FK1111" s="3"/>
      <c r="FL1111" s="3"/>
      <c r="FM1111" s="3"/>
      <c r="FN1111" s="3"/>
      <c r="FO1111" s="3"/>
      <c r="FP1111" s="3"/>
      <c r="FQ1111" s="3"/>
      <c r="FR1111" s="3"/>
      <c r="FS1111" s="3"/>
      <c r="FT1111" s="3"/>
      <c r="FU1111" s="3"/>
      <c r="FV1111" s="3"/>
      <c r="FW1111" s="3"/>
      <c r="FX1111" s="3"/>
      <c r="FY1111" s="3"/>
      <c r="FZ1111" s="3"/>
      <c r="GA1111" s="3"/>
      <c r="GB1111" s="3"/>
      <c r="GC1111" s="3"/>
      <c r="GD1111" s="3"/>
      <c r="GE1111" s="3"/>
      <c r="GF1111" s="3"/>
      <c r="GG1111" s="3"/>
      <c r="GH1111" s="3"/>
      <c r="GI1111" s="3"/>
      <c r="GJ1111" s="3"/>
      <c r="GK1111" s="3"/>
      <c r="GL1111" s="3"/>
      <c r="GM1111" s="3"/>
      <c r="GN1111" s="3"/>
      <c r="GO1111" s="3"/>
      <c r="GP1111" s="3"/>
      <c r="GQ1111" s="3"/>
      <c r="GR1111" s="3"/>
      <c r="GS1111" s="3"/>
      <c r="GT1111" s="3"/>
      <c r="GU1111" s="3"/>
      <c r="GV1111" s="3"/>
      <c r="GW1111" s="3"/>
      <c r="GX1111" s="3"/>
      <c r="GY1111" s="3"/>
      <c r="GZ1111" s="3"/>
      <c r="HA1111" s="3"/>
      <c r="HB1111" s="3"/>
      <c r="HC1111" s="3"/>
      <c r="HD1111" s="3"/>
      <c r="HE1111" s="3"/>
      <c r="HF1111" s="3"/>
      <c r="HG1111" s="3"/>
      <c r="HH1111" s="3"/>
      <c r="HI1111" s="3"/>
      <c r="HJ1111" s="3"/>
      <c r="HK1111" s="3"/>
      <c r="HL1111" s="3"/>
      <c r="HM1111" s="3"/>
      <c r="HN1111" s="3"/>
      <c r="HO1111" s="3"/>
      <c r="HP1111" s="3"/>
      <c r="HQ1111" s="3"/>
      <c r="HR1111" s="3"/>
      <c r="HS1111" s="3"/>
      <c r="HT1111" s="3"/>
      <c r="HU1111" s="3"/>
      <c r="HV1111" s="3"/>
      <c r="HW1111" s="3"/>
      <c r="HX1111" s="3"/>
      <c r="HY1111" s="3"/>
      <c r="HZ1111" s="3"/>
      <c r="IA1111" s="3"/>
      <c r="IB1111" s="3"/>
      <c r="IC1111" s="3"/>
      <c r="ID1111" s="3"/>
      <c r="IE1111" s="3"/>
      <c r="IF1111" s="3"/>
      <c r="IG1111" s="3"/>
      <c r="IH1111" s="3"/>
      <c r="II1111" s="3"/>
      <c r="IJ1111" s="3"/>
      <c r="IK1111" s="3"/>
      <c r="IL1111" s="3"/>
      <c r="IM1111" s="3"/>
      <c r="IN1111" s="3"/>
      <c r="IO1111" s="3"/>
    </row>
    <row r="1112" s="1" customFormat="1" spans="1:249">
      <c r="A1112" s="16" t="s">
        <v>844</v>
      </c>
      <c r="B1112" s="17">
        <v>0</v>
      </c>
      <c r="C1112" s="14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  <c r="DL1112" s="3"/>
      <c r="DM1112" s="3"/>
      <c r="DN1112" s="3"/>
      <c r="DO1112" s="3"/>
      <c r="DP1112" s="3"/>
      <c r="DQ1112" s="3"/>
      <c r="DR1112" s="3"/>
      <c r="DS1112" s="3"/>
      <c r="DT1112" s="3"/>
      <c r="DU1112" s="3"/>
      <c r="DV1112" s="3"/>
      <c r="DW1112" s="3"/>
      <c r="DX1112" s="3"/>
      <c r="DY1112" s="3"/>
      <c r="DZ1112" s="3"/>
      <c r="EA1112" s="3"/>
      <c r="EB1112" s="3"/>
      <c r="EC1112" s="3"/>
      <c r="ED1112" s="3"/>
      <c r="EE1112" s="3"/>
      <c r="EF1112" s="3"/>
      <c r="EG1112" s="3"/>
      <c r="EH1112" s="3"/>
      <c r="EI1112" s="3"/>
      <c r="EJ1112" s="3"/>
      <c r="EK1112" s="3"/>
      <c r="EL1112" s="3"/>
      <c r="EM1112" s="3"/>
      <c r="EN1112" s="3"/>
      <c r="EO1112" s="3"/>
      <c r="EP1112" s="3"/>
      <c r="EQ1112" s="3"/>
      <c r="ER1112" s="3"/>
      <c r="ES1112" s="3"/>
      <c r="ET1112" s="3"/>
      <c r="EU1112" s="3"/>
      <c r="EV1112" s="3"/>
      <c r="EW1112" s="3"/>
      <c r="EX1112" s="3"/>
      <c r="EY1112" s="3"/>
      <c r="EZ1112" s="3"/>
      <c r="FA1112" s="3"/>
      <c r="FB1112" s="3"/>
      <c r="FC1112" s="3"/>
      <c r="FD1112" s="3"/>
      <c r="FE1112" s="3"/>
      <c r="FF1112" s="3"/>
      <c r="FG1112" s="3"/>
      <c r="FH1112" s="3"/>
      <c r="FI1112" s="3"/>
      <c r="FJ1112" s="3"/>
      <c r="FK1112" s="3"/>
      <c r="FL1112" s="3"/>
      <c r="FM1112" s="3"/>
      <c r="FN1112" s="3"/>
      <c r="FO1112" s="3"/>
      <c r="FP1112" s="3"/>
      <c r="FQ1112" s="3"/>
      <c r="FR1112" s="3"/>
      <c r="FS1112" s="3"/>
      <c r="FT1112" s="3"/>
      <c r="FU1112" s="3"/>
      <c r="FV1112" s="3"/>
      <c r="FW1112" s="3"/>
      <c r="FX1112" s="3"/>
      <c r="FY1112" s="3"/>
      <c r="FZ1112" s="3"/>
      <c r="GA1112" s="3"/>
      <c r="GB1112" s="3"/>
      <c r="GC1112" s="3"/>
      <c r="GD1112" s="3"/>
      <c r="GE1112" s="3"/>
      <c r="GF1112" s="3"/>
      <c r="GG1112" s="3"/>
      <c r="GH1112" s="3"/>
      <c r="GI1112" s="3"/>
      <c r="GJ1112" s="3"/>
      <c r="GK1112" s="3"/>
      <c r="GL1112" s="3"/>
      <c r="GM1112" s="3"/>
      <c r="GN1112" s="3"/>
      <c r="GO1112" s="3"/>
      <c r="GP1112" s="3"/>
      <c r="GQ1112" s="3"/>
      <c r="GR1112" s="3"/>
      <c r="GS1112" s="3"/>
      <c r="GT1112" s="3"/>
      <c r="GU1112" s="3"/>
      <c r="GV1112" s="3"/>
      <c r="GW1112" s="3"/>
      <c r="GX1112" s="3"/>
      <c r="GY1112" s="3"/>
      <c r="GZ1112" s="3"/>
      <c r="HA1112" s="3"/>
      <c r="HB1112" s="3"/>
      <c r="HC1112" s="3"/>
      <c r="HD1112" s="3"/>
      <c r="HE1112" s="3"/>
      <c r="HF1112" s="3"/>
      <c r="HG1112" s="3"/>
      <c r="HH1112" s="3"/>
      <c r="HI1112" s="3"/>
      <c r="HJ1112" s="3"/>
      <c r="HK1112" s="3"/>
      <c r="HL1112" s="3"/>
      <c r="HM1112" s="3"/>
      <c r="HN1112" s="3"/>
      <c r="HO1112" s="3"/>
      <c r="HP1112" s="3"/>
      <c r="HQ1112" s="3"/>
      <c r="HR1112" s="3"/>
      <c r="HS1112" s="3"/>
      <c r="HT1112" s="3"/>
      <c r="HU1112" s="3"/>
      <c r="HV1112" s="3"/>
      <c r="HW1112" s="3"/>
      <c r="HX1112" s="3"/>
      <c r="HY1112" s="3"/>
      <c r="HZ1112" s="3"/>
      <c r="IA1112" s="3"/>
      <c r="IB1112" s="3"/>
      <c r="IC1112" s="3"/>
      <c r="ID1112" s="3"/>
      <c r="IE1112" s="3"/>
      <c r="IF1112" s="3"/>
      <c r="IG1112" s="3"/>
      <c r="IH1112" s="3"/>
      <c r="II1112" s="3"/>
      <c r="IJ1112" s="3"/>
      <c r="IK1112" s="3"/>
      <c r="IL1112" s="3"/>
      <c r="IM1112" s="3"/>
      <c r="IN1112" s="3"/>
      <c r="IO1112" s="3"/>
    </row>
    <row r="1113" s="1" customFormat="1" spans="1:249">
      <c r="A1113" s="16" t="s">
        <v>845</v>
      </c>
      <c r="B1113" s="17">
        <v>0</v>
      </c>
      <c r="C1113" s="14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  <c r="DL1113" s="3"/>
      <c r="DM1113" s="3"/>
      <c r="DN1113" s="3"/>
      <c r="DO1113" s="3"/>
      <c r="DP1113" s="3"/>
      <c r="DQ1113" s="3"/>
      <c r="DR1113" s="3"/>
      <c r="DS1113" s="3"/>
      <c r="DT1113" s="3"/>
      <c r="DU1113" s="3"/>
      <c r="DV1113" s="3"/>
      <c r="DW1113" s="3"/>
      <c r="DX1113" s="3"/>
      <c r="DY1113" s="3"/>
      <c r="DZ1113" s="3"/>
      <c r="EA1113" s="3"/>
      <c r="EB1113" s="3"/>
      <c r="EC1113" s="3"/>
      <c r="ED1113" s="3"/>
      <c r="EE1113" s="3"/>
      <c r="EF1113" s="3"/>
      <c r="EG1113" s="3"/>
      <c r="EH1113" s="3"/>
      <c r="EI1113" s="3"/>
      <c r="EJ1113" s="3"/>
      <c r="EK1113" s="3"/>
      <c r="EL1113" s="3"/>
      <c r="EM1113" s="3"/>
      <c r="EN1113" s="3"/>
      <c r="EO1113" s="3"/>
      <c r="EP1113" s="3"/>
      <c r="EQ1113" s="3"/>
      <c r="ER1113" s="3"/>
      <c r="ES1113" s="3"/>
      <c r="ET1113" s="3"/>
      <c r="EU1113" s="3"/>
      <c r="EV1113" s="3"/>
      <c r="EW1113" s="3"/>
      <c r="EX1113" s="3"/>
      <c r="EY1113" s="3"/>
      <c r="EZ1113" s="3"/>
      <c r="FA1113" s="3"/>
      <c r="FB1113" s="3"/>
      <c r="FC1113" s="3"/>
      <c r="FD1113" s="3"/>
      <c r="FE1113" s="3"/>
      <c r="FF1113" s="3"/>
      <c r="FG1113" s="3"/>
      <c r="FH1113" s="3"/>
      <c r="FI1113" s="3"/>
      <c r="FJ1113" s="3"/>
      <c r="FK1113" s="3"/>
      <c r="FL1113" s="3"/>
      <c r="FM1113" s="3"/>
      <c r="FN1113" s="3"/>
      <c r="FO1113" s="3"/>
      <c r="FP1113" s="3"/>
      <c r="FQ1113" s="3"/>
      <c r="FR1113" s="3"/>
      <c r="FS1113" s="3"/>
      <c r="FT1113" s="3"/>
      <c r="FU1113" s="3"/>
      <c r="FV1113" s="3"/>
      <c r="FW1113" s="3"/>
      <c r="FX1113" s="3"/>
      <c r="FY1113" s="3"/>
      <c r="FZ1113" s="3"/>
      <c r="GA1113" s="3"/>
      <c r="GB1113" s="3"/>
      <c r="GC1113" s="3"/>
      <c r="GD1113" s="3"/>
      <c r="GE1113" s="3"/>
      <c r="GF1113" s="3"/>
      <c r="GG1113" s="3"/>
      <c r="GH1113" s="3"/>
      <c r="GI1113" s="3"/>
      <c r="GJ1113" s="3"/>
      <c r="GK1113" s="3"/>
      <c r="GL1113" s="3"/>
      <c r="GM1113" s="3"/>
      <c r="GN1113" s="3"/>
      <c r="GO1113" s="3"/>
      <c r="GP1113" s="3"/>
      <c r="GQ1113" s="3"/>
      <c r="GR1113" s="3"/>
      <c r="GS1113" s="3"/>
      <c r="GT1113" s="3"/>
      <c r="GU1113" s="3"/>
      <c r="GV1113" s="3"/>
      <c r="GW1113" s="3"/>
      <c r="GX1113" s="3"/>
      <c r="GY1113" s="3"/>
      <c r="GZ1113" s="3"/>
      <c r="HA1113" s="3"/>
      <c r="HB1113" s="3"/>
      <c r="HC1113" s="3"/>
      <c r="HD1113" s="3"/>
      <c r="HE1113" s="3"/>
      <c r="HF1113" s="3"/>
      <c r="HG1113" s="3"/>
      <c r="HH1113" s="3"/>
      <c r="HI1113" s="3"/>
      <c r="HJ1113" s="3"/>
      <c r="HK1113" s="3"/>
      <c r="HL1113" s="3"/>
      <c r="HM1113" s="3"/>
      <c r="HN1113" s="3"/>
      <c r="HO1113" s="3"/>
      <c r="HP1113" s="3"/>
      <c r="HQ1113" s="3"/>
      <c r="HR1113" s="3"/>
      <c r="HS1113" s="3"/>
      <c r="HT1113" s="3"/>
      <c r="HU1113" s="3"/>
      <c r="HV1113" s="3"/>
      <c r="HW1113" s="3"/>
      <c r="HX1113" s="3"/>
      <c r="HY1113" s="3"/>
      <c r="HZ1113" s="3"/>
      <c r="IA1113" s="3"/>
      <c r="IB1113" s="3"/>
      <c r="IC1113" s="3"/>
      <c r="ID1113" s="3"/>
      <c r="IE1113" s="3"/>
      <c r="IF1113" s="3"/>
      <c r="IG1113" s="3"/>
      <c r="IH1113" s="3"/>
      <c r="II1113" s="3"/>
      <c r="IJ1113" s="3"/>
      <c r="IK1113" s="3"/>
      <c r="IL1113" s="3"/>
      <c r="IM1113" s="3"/>
      <c r="IN1113" s="3"/>
      <c r="IO1113" s="3"/>
    </row>
    <row r="1114" s="1" customFormat="1" spans="1:249">
      <c r="A1114" s="16" t="s">
        <v>846</v>
      </c>
      <c r="B1114" s="17">
        <v>0</v>
      </c>
      <c r="C1114" s="14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  <c r="DL1114" s="3"/>
      <c r="DM1114" s="3"/>
      <c r="DN1114" s="3"/>
      <c r="DO1114" s="3"/>
      <c r="DP1114" s="3"/>
      <c r="DQ1114" s="3"/>
      <c r="DR1114" s="3"/>
      <c r="DS1114" s="3"/>
      <c r="DT1114" s="3"/>
      <c r="DU1114" s="3"/>
      <c r="DV1114" s="3"/>
      <c r="DW1114" s="3"/>
      <c r="DX1114" s="3"/>
      <c r="DY1114" s="3"/>
      <c r="DZ1114" s="3"/>
      <c r="EA1114" s="3"/>
      <c r="EB1114" s="3"/>
      <c r="EC1114" s="3"/>
      <c r="ED1114" s="3"/>
      <c r="EE1114" s="3"/>
      <c r="EF1114" s="3"/>
      <c r="EG1114" s="3"/>
      <c r="EH1114" s="3"/>
      <c r="EI1114" s="3"/>
      <c r="EJ1114" s="3"/>
      <c r="EK1114" s="3"/>
      <c r="EL1114" s="3"/>
      <c r="EM1114" s="3"/>
      <c r="EN1114" s="3"/>
      <c r="EO1114" s="3"/>
      <c r="EP1114" s="3"/>
      <c r="EQ1114" s="3"/>
      <c r="ER1114" s="3"/>
      <c r="ES1114" s="3"/>
      <c r="ET1114" s="3"/>
      <c r="EU1114" s="3"/>
      <c r="EV1114" s="3"/>
      <c r="EW1114" s="3"/>
      <c r="EX1114" s="3"/>
      <c r="EY1114" s="3"/>
      <c r="EZ1114" s="3"/>
      <c r="FA1114" s="3"/>
      <c r="FB1114" s="3"/>
      <c r="FC1114" s="3"/>
      <c r="FD1114" s="3"/>
      <c r="FE1114" s="3"/>
      <c r="FF1114" s="3"/>
      <c r="FG1114" s="3"/>
      <c r="FH1114" s="3"/>
      <c r="FI1114" s="3"/>
      <c r="FJ1114" s="3"/>
      <c r="FK1114" s="3"/>
      <c r="FL1114" s="3"/>
      <c r="FM1114" s="3"/>
      <c r="FN1114" s="3"/>
      <c r="FO1114" s="3"/>
      <c r="FP1114" s="3"/>
      <c r="FQ1114" s="3"/>
      <c r="FR1114" s="3"/>
      <c r="FS1114" s="3"/>
      <c r="FT1114" s="3"/>
      <c r="FU1114" s="3"/>
      <c r="FV1114" s="3"/>
      <c r="FW1114" s="3"/>
      <c r="FX1114" s="3"/>
      <c r="FY1114" s="3"/>
      <c r="FZ1114" s="3"/>
      <c r="GA1114" s="3"/>
      <c r="GB1114" s="3"/>
      <c r="GC1114" s="3"/>
      <c r="GD1114" s="3"/>
      <c r="GE1114" s="3"/>
      <c r="GF1114" s="3"/>
      <c r="GG1114" s="3"/>
      <c r="GH1114" s="3"/>
      <c r="GI1114" s="3"/>
      <c r="GJ1114" s="3"/>
      <c r="GK1114" s="3"/>
      <c r="GL1114" s="3"/>
      <c r="GM1114" s="3"/>
      <c r="GN1114" s="3"/>
      <c r="GO1114" s="3"/>
      <c r="GP1114" s="3"/>
      <c r="GQ1114" s="3"/>
      <c r="GR1114" s="3"/>
      <c r="GS1114" s="3"/>
      <c r="GT1114" s="3"/>
      <c r="GU1114" s="3"/>
      <c r="GV1114" s="3"/>
      <c r="GW1114" s="3"/>
      <c r="GX1114" s="3"/>
      <c r="GY1114" s="3"/>
      <c r="GZ1114" s="3"/>
      <c r="HA1114" s="3"/>
      <c r="HB1114" s="3"/>
      <c r="HC1114" s="3"/>
      <c r="HD1114" s="3"/>
      <c r="HE1114" s="3"/>
      <c r="HF1114" s="3"/>
      <c r="HG1114" s="3"/>
      <c r="HH1114" s="3"/>
      <c r="HI1114" s="3"/>
      <c r="HJ1114" s="3"/>
      <c r="HK1114" s="3"/>
      <c r="HL1114" s="3"/>
      <c r="HM1114" s="3"/>
      <c r="HN1114" s="3"/>
      <c r="HO1114" s="3"/>
      <c r="HP1114" s="3"/>
      <c r="HQ1114" s="3"/>
      <c r="HR1114" s="3"/>
      <c r="HS1114" s="3"/>
      <c r="HT1114" s="3"/>
      <c r="HU1114" s="3"/>
      <c r="HV1114" s="3"/>
      <c r="HW1114" s="3"/>
      <c r="HX1114" s="3"/>
      <c r="HY1114" s="3"/>
      <c r="HZ1114" s="3"/>
      <c r="IA1114" s="3"/>
      <c r="IB1114" s="3"/>
      <c r="IC1114" s="3"/>
      <c r="ID1114" s="3"/>
      <c r="IE1114" s="3"/>
      <c r="IF1114" s="3"/>
      <c r="IG1114" s="3"/>
      <c r="IH1114" s="3"/>
      <c r="II1114" s="3"/>
      <c r="IJ1114" s="3"/>
      <c r="IK1114" s="3"/>
      <c r="IL1114" s="3"/>
      <c r="IM1114" s="3"/>
      <c r="IN1114" s="3"/>
      <c r="IO1114" s="3"/>
    </row>
    <row r="1115" s="1" customFormat="1" spans="1:249">
      <c r="A1115" s="16" t="s">
        <v>847</v>
      </c>
      <c r="B1115" s="17">
        <v>0</v>
      </c>
      <c r="C1115" s="14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  <c r="DT1115" s="3"/>
      <c r="DU1115" s="3"/>
      <c r="DV1115" s="3"/>
      <c r="DW1115" s="3"/>
      <c r="DX1115" s="3"/>
      <c r="DY1115" s="3"/>
      <c r="DZ1115" s="3"/>
      <c r="EA1115" s="3"/>
      <c r="EB1115" s="3"/>
      <c r="EC1115" s="3"/>
      <c r="ED1115" s="3"/>
      <c r="EE1115" s="3"/>
      <c r="EF1115" s="3"/>
      <c r="EG1115" s="3"/>
      <c r="EH1115" s="3"/>
      <c r="EI1115" s="3"/>
      <c r="EJ1115" s="3"/>
      <c r="EK1115" s="3"/>
      <c r="EL1115" s="3"/>
      <c r="EM1115" s="3"/>
      <c r="EN1115" s="3"/>
      <c r="EO1115" s="3"/>
      <c r="EP1115" s="3"/>
      <c r="EQ1115" s="3"/>
      <c r="ER1115" s="3"/>
      <c r="ES1115" s="3"/>
      <c r="ET1115" s="3"/>
      <c r="EU1115" s="3"/>
      <c r="EV1115" s="3"/>
      <c r="EW1115" s="3"/>
      <c r="EX1115" s="3"/>
      <c r="EY1115" s="3"/>
      <c r="EZ1115" s="3"/>
      <c r="FA1115" s="3"/>
      <c r="FB1115" s="3"/>
      <c r="FC1115" s="3"/>
      <c r="FD1115" s="3"/>
      <c r="FE1115" s="3"/>
      <c r="FF1115" s="3"/>
      <c r="FG1115" s="3"/>
      <c r="FH1115" s="3"/>
      <c r="FI1115" s="3"/>
      <c r="FJ1115" s="3"/>
      <c r="FK1115" s="3"/>
      <c r="FL1115" s="3"/>
      <c r="FM1115" s="3"/>
      <c r="FN1115" s="3"/>
      <c r="FO1115" s="3"/>
      <c r="FP1115" s="3"/>
      <c r="FQ1115" s="3"/>
      <c r="FR1115" s="3"/>
      <c r="FS1115" s="3"/>
      <c r="FT1115" s="3"/>
      <c r="FU1115" s="3"/>
      <c r="FV1115" s="3"/>
      <c r="FW1115" s="3"/>
      <c r="FX1115" s="3"/>
      <c r="FY1115" s="3"/>
      <c r="FZ1115" s="3"/>
      <c r="GA1115" s="3"/>
      <c r="GB1115" s="3"/>
      <c r="GC1115" s="3"/>
      <c r="GD1115" s="3"/>
      <c r="GE1115" s="3"/>
      <c r="GF1115" s="3"/>
      <c r="GG1115" s="3"/>
      <c r="GH1115" s="3"/>
      <c r="GI1115" s="3"/>
      <c r="GJ1115" s="3"/>
      <c r="GK1115" s="3"/>
      <c r="GL1115" s="3"/>
      <c r="GM1115" s="3"/>
      <c r="GN1115" s="3"/>
      <c r="GO1115" s="3"/>
      <c r="GP1115" s="3"/>
      <c r="GQ1115" s="3"/>
      <c r="GR1115" s="3"/>
      <c r="GS1115" s="3"/>
      <c r="GT1115" s="3"/>
      <c r="GU1115" s="3"/>
      <c r="GV1115" s="3"/>
      <c r="GW1115" s="3"/>
      <c r="GX1115" s="3"/>
      <c r="GY1115" s="3"/>
      <c r="GZ1115" s="3"/>
      <c r="HA1115" s="3"/>
      <c r="HB1115" s="3"/>
      <c r="HC1115" s="3"/>
      <c r="HD1115" s="3"/>
      <c r="HE1115" s="3"/>
      <c r="HF1115" s="3"/>
      <c r="HG1115" s="3"/>
      <c r="HH1115" s="3"/>
      <c r="HI1115" s="3"/>
      <c r="HJ1115" s="3"/>
      <c r="HK1115" s="3"/>
      <c r="HL1115" s="3"/>
      <c r="HM1115" s="3"/>
      <c r="HN1115" s="3"/>
      <c r="HO1115" s="3"/>
      <c r="HP1115" s="3"/>
      <c r="HQ1115" s="3"/>
      <c r="HR1115" s="3"/>
      <c r="HS1115" s="3"/>
      <c r="HT1115" s="3"/>
      <c r="HU1115" s="3"/>
      <c r="HV1115" s="3"/>
      <c r="HW1115" s="3"/>
      <c r="HX1115" s="3"/>
      <c r="HY1115" s="3"/>
      <c r="HZ1115" s="3"/>
      <c r="IA1115" s="3"/>
      <c r="IB1115" s="3"/>
      <c r="IC1115" s="3"/>
      <c r="ID1115" s="3"/>
      <c r="IE1115" s="3"/>
      <c r="IF1115" s="3"/>
      <c r="IG1115" s="3"/>
      <c r="IH1115" s="3"/>
      <c r="II1115" s="3"/>
      <c r="IJ1115" s="3"/>
      <c r="IK1115" s="3"/>
      <c r="IL1115" s="3"/>
      <c r="IM1115" s="3"/>
      <c r="IN1115" s="3"/>
      <c r="IO1115" s="3"/>
    </row>
    <row r="1116" s="1" customFormat="1" spans="1:249">
      <c r="A1116" s="15" t="s">
        <v>848</v>
      </c>
      <c r="B1116" s="13">
        <f>SUM(B1117:B1121)</f>
        <v>0</v>
      </c>
      <c r="C1116" s="14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  <c r="DL1116" s="3"/>
      <c r="DM1116" s="3"/>
      <c r="DN1116" s="3"/>
      <c r="DO1116" s="3"/>
      <c r="DP1116" s="3"/>
      <c r="DQ1116" s="3"/>
      <c r="DR1116" s="3"/>
      <c r="DS1116" s="3"/>
      <c r="DT1116" s="3"/>
      <c r="DU1116" s="3"/>
      <c r="DV1116" s="3"/>
      <c r="DW1116" s="3"/>
      <c r="DX1116" s="3"/>
      <c r="DY1116" s="3"/>
      <c r="DZ1116" s="3"/>
      <c r="EA1116" s="3"/>
      <c r="EB1116" s="3"/>
      <c r="EC1116" s="3"/>
      <c r="ED1116" s="3"/>
      <c r="EE1116" s="3"/>
      <c r="EF1116" s="3"/>
      <c r="EG1116" s="3"/>
      <c r="EH1116" s="3"/>
      <c r="EI1116" s="3"/>
      <c r="EJ1116" s="3"/>
      <c r="EK1116" s="3"/>
      <c r="EL1116" s="3"/>
      <c r="EM1116" s="3"/>
      <c r="EN1116" s="3"/>
      <c r="EO1116" s="3"/>
      <c r="EP1116" s="3"/>
      <c r="EQ1116" s="3"/>
      <c r="ER1116" s="3"/>
      <c r="ES1116" s="3"/>
      <c r="ET1116" s="3"/>
      <c r="EU1116" s="3"/>
      <c r="EV1116" s="3"/>
      <c r="EW1116" s="3"/>
      <c r="EX1116" s="3"/>
      <c r="EY1116" s="3"/>
      <c r="EZ1116" s="3"/>
      <c r="FA1116" s="3"/>
      <c r="FB1116" s="3"/>
      <c r="FC1116" s="3"/>
      <c r="FD1116" s="3"/>
      <c r="FE1116" s="3"/>
      <c r="FF1116" s="3"/>
      <c r="FG1116" s="3"/>
      <c r="FH1116" s="3"/>
      <c r="FI1116" s="3"/>
      <c r="FJ1116" s="3"/>
      <c r="FK1116" s="3"/>
      <c r="FL1116" s="3"/>
      <c r="FM1116" s="3"/>
      <c r="FN1116" s="3"/>
      <c r="FO1116" s="3"/>
      <c r="FP1116" s="3"/>
      <c r="FQ1116" s="3"/>
      <c r="FR1116" s="3"/>
      <c r="FS1116" s="3"/>
      <c r="FT1116" s="3"/>
      <c r="FU1116" s="3"/>
      <c r="FV1116" s="3"/>
      <c r="FW1116" s="3"/>
      <c r="FX1116" s="3"/>
      <c r="FY1116" s="3"/>
      <c r="FZ1116" s="3"/>
      <c r="GA1116" s="3"/>
      <c r="GB1116" s="3"/>
      <c r="GC1116" s="3"/>
      <c r="GD1116" s="3"/>
      <c r="GE1116" s="3"/>
      <c r="GF1116" s="3"/>
      <c r="GG1116" s="3"/>
      <c r="GH1116" s="3"/>
      <c r="GI1116" s="3"/>
      <c r="GJ1116" s="3"/>
      <c r="GK1116" s="3"/>
      <c r="GL1116" s="3"/>
      <c r="GM1116" s="3"/>
      <c r="GN1116" s="3"/>
      <c r="GO1116" s="3"/>
      <c r="GP1116" s="3"/>
      <c r="GQ1116" s="3"/>
      <c r="GR1116" s="3"/>
      <c r="GS1116" s="3"/>
      <c r="GT1116" s="3"/>
      <c r="GU1116" s="3"/>
      <c r="GV1116" s="3"/>
      <c r="GW1116" s="3"/>
      <c r="GX1116" s="3"/>
      <c r="GY1116" s="3"/>
      <c r="GZ1116" s="3"/>
      <c r="HA1116" s="3"/>
      <c r="HB1116" s="3"/>
      <c r="HC1116" s="3"/>
      <c r="HD1116" s="3"/>
      <c r="HE1116" s="3"/>
      <c r="HF1116" s="3"/>
      <c r="HG1116" s="3"/>
      <c r="HH1116" s="3"/>
      <c r="HI1116" s="3"/>
      <c r="HJ1116" s="3"/>
      <c r="HK1116" s="3"/>
      <c r="HL1116" s="3"/>
      <c r="HM1116" s="3"/>
      <c r="HN1116" s="3"/>
      <c r="HO1116" s="3"/>
      <c r="HP1116" s="3"/>
      <c r="HQ1116" s="3"/>
      <c r="HR1116" s="3"/>
      <c r="HS1116" s="3"/>
      <c r="HT1116" s="3"/>
      <c r="HU1116" s="3"/>
      <c r="HV1116" s="3"/>
      <c r="HW1116" s="3"/>
      <c r="HX1116" s="3"/>
      <c r="HY1116" s="3"/>
      <c r="HZ1116" s="3"/>
      <c r="IA1116" s="3"/>
      <c r="IB1116" s="3"/>
      <c r="IC1116" s="3"/>
      <c r="ID1116" s="3"/>
      <c r="IE1116" s="3"/>
      <c r="IF1116" s="3"/>
      <c r="IG1116" s="3"/>
      <c r="IH1116" s="3"/>
      <c r="II1116" s="3"/>
      <c r="IJ1116" s="3"/>
      <c r="IK1116" s="3"/>
      <c r="IL1116" s="3"/>
      <c r="IM1116" s="3"/>
      <c r="IN1116" s="3"/>
      <c r="IO1116" s="3"/>
    </row>
    <row r="1117" s="1" customFormat="1" spans="1:249">
      <c r="A1117" s="16" t="s">
        <v>849</v>
      </c>
      <c r="B1117" s="17">
        <v>0</v>
      </c>
      <c r="C1117" s="14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  <c r="DL1117" s="3"/>
      <c r="DM1117" s="3"/>
      <c r="DN1117" s="3"/>
      <c r="DO1117" s="3"/>
      <c r="DP1117" s="3"/>
      <c r="DQ1117" s="3"/>
      <c r="DR1117" s="3"/>
      <c r="DS1117" s="3"/>
      <c r="DT1117" s="3"/>
      <c r="DU1117" s="3"/>
      <c r="DV1117" s="3"/>
      <c r="DW1117" s="3"/>
      <c r="DX1117" s="3"/>
      <c r="DY1117" s="3"/>
      <c r="DZ1117" s="3"/>
      <c r="EA1117" s="3"/>
      <c r="EB1117" s="3"/>
      <c r="EC1117" s="3"/>
      <c r="ED1117" s="3"/>
      <c r="EE1117" s="3"/>
      <c r="EF1117" s="3"/>
      <c r="EG1117" s="3"/>
      <c r="EH1117" s="3"/>
      <c r="EI1117" s="3"/>
      <c r="EJ1117" s="3"/>
      <c r="EK1117" s="3"/>
      <c r="EL1117" s="3"/>
      <c r="EM1117" s="3"/>
      <c r="EN1117" s="3"/>
      <c r="EO1117" s="3"/>
      <c r="EP1117" s="3"/>
      <c r="EQ1117" s="3"/>
      <c r="ER1117" s="3"/>
      <c r="ES1117" s="3"/>
      <c r="ET1117" s="3"/>
      <c r="EU1117" s="3"/>
      <c r="EV1117" s="3"/>
      <c r="EW1117" s="3"/>
      <c r="EX1117" s="3"/>
      <c r="EY1117" s="3"/>
      <c r="EZ1117" s="3"/>
      <c r="FA1117" s="3"/>
      <c r="FB1117" s="3"/>
      <c r="FC1117" s="3"/>
      <c r="FD1117" s="3"/>
      <c r="FE1117" s="3"/>
      <c r="FF1117" s="3"/>
      <c r="FG1117" s="3"/>
      <c r="FH1117" s="3"/>
      <c r="FI1117" s="3"/>
      <c r="FJ1117" s="3"/>
      <c r="FK1117" s="3"/>
      <c r="FL1117" s="3"/>
      <c r="FM1117" s="3"/>
      <c r="FN1117" s="3"/>
      <c r="FO1117" s="3"/>
      <c r="FP1117" s="3"/>
      <c r="FQ1117" s="3"/>
      <c r="FR1117" s="3"/>
      <c r="FS1117" s="3"/>
      <c r="FT1117" s="3"/>
      <c r="FU1117" s="3"/>
      <c r="FV1117" s="3"/>
      <c r="FW1117" s="3"/>
      <c r="FX1117" s="3"/>
      <c r="FY1117" s="3"/>
      <c r="FZ1117" s="3"/>
      <c r="GA1117" s="3"/>
      <c r="GB1117" s="3"/>
      <c r="GC1117" s="3"/>
      <c r="GD1117" s="3"/>
      <c r="GE1117" s="3"/>
      <c r="GF1117" s="3"/>
      <c r="GG1117" s="3"/>
      <c r="GH1117" s="3"/>
      <c r="GI1117" s="3"/>
      <c r="GJ1117" s="3"/>
      <c r="GK1117" s="3"/>
      <c r="GL1117" s="3"/>
      <c r="GM1117" s="3"/>
      <c r="GN1117" s="3"/>
      <c r="GO1117" s="3"/>
      <c r="GP1117" s="3"/>
      <c r="GQ1117" s="3"/>
      <c r="GR1117" s="3"/>
      <c r="GS1117" s="3"/>
      <c r="GT1117" s="3"/>
      <c r="GU1117" s="3"/>
      <c r="GV1117" s="3"/>
      <c r="GW1117" s="3"/>
      <c r="GX1117" s="3"/>
      <c r="GY1117" s="3"/>
      <c r="GZ1117" s="3"/>
      <c r="HA1117" s="3"/>
      <c r="HB1117" s="3"/>
      <c r="HC1117" s="3"/>
      <c r="HD1117" s="3"/>
      <c r="HE1117" s="3"/>
      <c r="HF1117" s="3"/>
      <c r="HG1117" s="3"/>
      <c r="HH1117" s="3"/>
      <c r="HI1117" s="3"/>
      <c r="HJ1117" s="3"/>
      <c r="HK1117" s="3"/>
      <c r="HL1117" s="3"/>
      <c r="HM1117" s="3"/>
      <c r="HN1117" s="3"/>
      <c r="HO1117" s="3"/>
      <c r="HP1117" s="3"/>
      <c r="HQ1117" s="3"/>
      <c r="HR1117" s="3"/>
      <c r="HS1117" s="3"/>
      <c r="HT1117" s="3"/>
      <c r="HU1117" s="3"/>
      <c r="HV1117" s="3"/>
      <c r="HW1117" s="3"/>
      <c r="HX1117" s="3"/>
      <c r="HY1117" s="3"/>
      <c r="HZ1117" s="3"/>
      <c r="IA1117" s="3"/>
      <c r="IB1117" s="3"/>
      <c r="IC1117" s="3"/>
      <c r="ID1117" s="3"/>
      <c r="IE1117" s="3"/>
      <c r="IF1117" s="3"/>
      <c r="IG1117" s="3"/>
      <c r="IH1117" s="3"/>
      <c r="II1117" s="3"/>
      <c r="IJ1117" s="3"/>
      <c r="IK1117" s="3"/>
      <c r="IL1117" s="3"/>
      <c r="IM1117" s="3"/>
      <c r="IN1117" s="3"/>
      <c r="IO1117" s="3"/>
    </row>
    <row r="1118" s="1" customFormat="1" spans="1:249">
      <c r="A1118" s="16" t="s">
        <v>850</v>
      </c>
      <c r="B1118" s="17">
        <v>0</v>
      </c>
      <c r="C1118" s="14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  <c r="DT1118" s="3"/>
      <c r="DU1118" s="3"/>
      <c r="DV1118" s="3"/>
      <c r="DW1118" s="3"/>
      <c r="DX1118" s="3"/>
      <c r="DY1118" s="3"/>
      <c r="DZ1118" s="3"/>
      <c r="EA1118" s="3"/>
      <c r="EB1118" s="3"/>
      <c r="EC1118" s="3"/>
      <c r="ED1118" s="3"/>
      <c r="EE1118" s="3"/>
      <c r="EF1118" s="3"/>
      <c r="EG1118" s="3"/>
      <c r="EH1118" s="3"/>
      <c r="EI1118" s="3"/>
      <c r="EJ1118" s="3"/>
      <c r="EK1118" s="3"/>
      <c r="EL1118" s="3"/>
      <c r="EM1118" s="3"/>
      <c r="EN1118" s="3"/>
      <c r="EO1118" s="3"/>
      <c r="EP1118" s="3"/>
      <c r="EQ1118" s="3"/>
      <c r="ER1118" s="3"/>
      <c r="ES1118" s="3"/>
      <c r="ET1118" s="3"/>
      <c r="EU1118" s="3"/>
      <c r="EV1118" s="3"/>
      <c r="EW1118" s="3"/>
      <c r="EX1118" s="3"/>
      <c r="EY1118" s="3"/>
      <c r="EZ1118" s="3"/>
      <c r="FA1118" s="3"/>
      <c r="FB1118" s="3"/>
      <c r="FC1118" s="3"/>
      <c r="FD1118" s="3"/>
      <c r="FE1118" s="3"/>
      <c r="FF1118" s="3"/>
      <c r="FG1118" s="3"/>
      <c r="FH1118" s="3"/>
      <c r="FI1118" s="3"/>
      <c r="FJ1118" s="3"/>
      <c r="FK1118" s="3"/>
      <c r="FL1118" s="3"/>
      <c r="FM1118" s="3"/>
      <c r="FN1118" s="3"/>
      <c r="FO1118" s="3"/>
      <c r="FP1118" s="3"/>
      <c r="FQ1118" s="3"/>
      <c r="FR1118" s="3"/>
      <c r="FS1118" s="3"/>
      <c r="FT1118" s="3"/>
      <c r="FU1118" s="3"/>
      <c r="FV1118" s="3"/>
      <c r="FW1118" s="3"/>
      <c r="FX1118" s="3"/>
      <c r="FY1118" s="3"/>
      <c r="FZ1118" s="3"/>
      <c r="GA1118" s="3"/>
      <c r="GB1118" s="3"/>
      <c r="GC1118" s="3"/>
      <c r="GD1118" s="3"/>
      <c r="GE1118" s="3"/>
      <c r="GF1118" s="3"/>
      <c r="GG1118" s="3"/>
      <c r="GH1118" s="3"/>
      <c r="GI1118" s="3"/>
      <c r="GJ1118" s="3"/>
      <c r="GK1118" s="3"/>
      <c r="GL1118" s="3"/>
      <c r="GM1118" s="3"/>
      <c r="GN1118" s="3"/>
      <c r="GO1118" s="3"/>
      <c r="GP1118" s="3"/>
      <c r="GQ1118" s="3"/>
      <c r="GR1118" s="3"/>
      <c r="GS1118" s="3"/>
      <c r="GT1118" s="3"/>
      <c r="GU1118" s="3"/>
      <c r="GV1118" s="3"/>
      <c r="GW1118" s="3"/>
      <c r="GX1118" s="3"/>
      <c r="GY1118" s="3"/>
      <c r="GZ1118" s="3"/>
      <c r="HA1118" s="3"/>
      <c r="HB1118" s="3"/>
      <c r="HC1118" s="3"/>
      <c r="HD1118" s="3"/>
      <c r="HE1118" s="3"/>
      <c r="HF1118" s="3"/>
      <c r="HG1118" s="3"/>
      <c r="HH1118" s="3"/>
      <c r="HI1118" s="3"/>
      <c r="HJ1118" s="3"/>
      <c r="HK1118" s="3"/>
      <c r="HL1118" s="3"/>
      <c r="HM1118" s="3"/>
      <c r="HN1118" s="3"/>
      <c r="HO1118" s="3"/>
      <c r="HP1118" s="3"/>
      <c r="HQ1118" s="3"/>
      <c r="HR1118" s="3"/>
      <c r="HS1118" s="3"/>
      <c r="HT1118" s="3"/>
      <c r="HU1118" s="3"/>
      <c r="HV1118" s="3"/>
      <c r="HW1118" s="3"/>
      <c r="HX1118" s="3"/>
      <c r="HY1118" s="3"/>
      <c r="HZ1118" s="3"/>
      <c r="IA1118" s="3"/>
      <c r="IB1118" s="3"/>
      <c r="IC1118" s="3"/>
      <c r="ID1118" s="3"/>
      <c r="IE1118" s="3"/>
      <c r="IF1118" s="3"/>
      <c r="IG1118" s="3"/>
      <c r="IH1118" s="3"/>
      <c r="II1118" s="3"/>
      <c r="IJ1118" s="3"/>
      <c r="IK1118" s="3"/>
      <c r="IL1118" s="3"/>
      <c r="IM1118" s="3"/>
      <c r="IN1118" s="3"/>
      <c r="IO1118" s="3"/>
    </row>
    <row r="1119" s="1" customFormat="1" spans="1:249">
      <c r="A1119" s="16" t="s">
        <v>851</v>
      </c>
      <c r="B1119" s="17">
        <v>0</v>
      </c>
      <c r="C1119" s="14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  <c r="DT1119" s="3"/>
      <c r="DU1119" s="3"/>
      <c r="DV1119" s="3"/>
      <c r="DW1119" s="3"/>
      <c r="DX1119" s="3"/>
      <c r="DY1119" s="3"/>
      <c r="DZ1119" s="3"/>
      <c r="EA1119" s="3"/>
      <c r="EB1119" s="3"/>
      <c r="EC1119" s="3"/>
      <c r="ED1119" s="3"/>
      <c r="EE1119" s="3"/>
      <c r="EF1119" s="3"/>
      <c r="EG1119" s="3"/>
      <c r="EH1119" s="3"/>
      <c r="EI1119" s="3"/>
      <c r="EJ1119" s="3"/>
      <c r="EK1119" s="3"/>
      <c r="EL1119" s="3"/>
      <c r="EM1119" s="3"/>
      <c r="EN1119" s="3"/>
      <c r="EO1119" s="3"/>
      <c r="EP1119" s="3"/>
      <c r="EQ1119" s="3"/>
      <c r="ER1119" s="3"/>
      <c r="ES1119" s="3"/>
      <c r="ET1119" s="3"/>
      <c r="EU1119" s="3"/>
      <c r="EV1119" s="3"/>
      <c r="EW1119" s="3"/>
      <c r="EX1119" s="3"/>
      <c r="EY1119" s="3"/>
      <c r="EZ1119" s="3"/>
      <c r="FA1119" s="3"/>
      <c r="FB1119" s="3"/>
      <c r="FC1119" s="3"/>
      <c r="FD1119" s="3"/>
      <c r="FE1119" s="3"/>
      <c r="FF1119" s="3"/>
      <c r="FG1119" s="3"/>
      <c r="FH1119" s="3"/>
      <c r="FI1119" s="3"/>
      <c r="FJ1119" s="3"/>
      <c r="FK1119" s="3"/>
      <c r="FL1119" s="3"/>
      <c r="FM1119" s="3"/>
      <c r="FN1119" s="3"/>
      <c r="FO1119" s="3"/>
      <c r="FP1119" s="3"/>
      <c r="FQ1119" s="3"/>
      <c r="FR1119" s="3"/>
      <c r="FS1119" s="3"/>
      <c r="FT1119" s="3"/>
      <c r="FU1119" s="3"/>
      <c r="FV1119" s="3"/>
      <c r="FW1119" s="3"/>
      <c r="FX1119" s="3"/>
      <c r="FY1119" s="3"/>
      <c r="FZ1119" s="3"/>
      <c r="GA1119" s="3"/>
      <c r="GB1119" s="3"/>
      <c r="GC1119" s="3"/>
      <c r="GD1119" s="3"/>
      <c r="GE1119" s="3"/>
      <c r="GF1119" s="3"/>
      <c r="GG1119" s="3"/>
      <c r="GH1119" s="3"/>
      <c r="GI1119" s="3"/>
      <c r="GJ1119" s="3"/>
      <c r="GK1119" s="3"/>
      <c r="GL1119" s="3"/>
      <c r="GM1119" s="3"/>
      <c r="GN1119" s="3"/>
      <c r="GO1119" s="3"/>
      <c r="GP1119" s="3"/>
      <c r="GQ1119" s="3"/>
      <c r="GR1119" s="3"/>
      <c r="GS1119" s="3"/>
      <c r="GT1119" s="3"/>
      <c r="GU1119" s="3"/>
      <c r="GV1119" s="3"/>
      <c r="GW1119" s="3"/>
      <c r="GX1119" s="3"/>
      <c r="GY1119" s="3"/>
      <c r="GZ1119" s="3"/>
      <c r="HA1119" s="3"/>
      <c r="HB1119" s="3"/>
      <c r="HC1119" s="3"/>
      <c r="HD1119" s="3"/>
      <c r="HE1119" s="3"/>
      <c r="HF1119" s="3"/>
      <c r="HG1119" s="3"/>
      <c r="HH1119" s="3"/>
      <c r="HI1119" s="3"/>
      <c r="HJ1119" s="3"/>
      <c r="HK1119" s="3"/>
      <c r="HL1119" s="3"/>
      <c r="HM1119" s="3"/>
      <c r="HN1119" s="3"/>
      <c r="HO1119" s="3"/>
      <c r="HP1119" s="3"/>
      <c r="HQ1119" s="3"/>
      <c r="HR1119" s="3"/>
      <c r="HS1119" s="3"/>
      <c r="HT1119" s="3"/>
      <c r="HU1119" s="3"/>
      <c r="HV1119" s="3"/>
      <c r="HW1119" s="3"/>
      <c r="HX1119" s="3"/>
      <c r="HY1119" s="3"/>
      <c r="HZ1119" s="3"/>
      <c r="IA1119" s="3"/>
      <c r="IB1119" s="3"/>
      <c r="IC1119" s="3"/>
      <c r="ID1119" s="3"/>
      <c r="IE1119" s="3"/>
      <c r="IF1119" s="3"/>
      <c r="IG1119" s="3"/>
      <c r="IH1119" s="3"/>
      <c r="II1119" s="3"/>
      <c r="IJ1119" s="3"/>
      <c r="IK1119" s="3"/>
      <c r="IL1119" s="3"/>
      <c r="IM1119" s="3"/>
      <c r="IN1119" s="3"/>
      <c r="IO1119" s="3"/>
    </row>
    <row r="1120" s="1" customFormat="1" spans="1:249">
      <c r="A1120" s="16" t="s">
        <v>852</v>
      </c>
      <c r="B1120" s="17">
        <v>0</v>
      </c>
      <c r="C1120" s="14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  <c r="DW1120" s="3"/>
      <c r="DX1120" s="3"/>
      <c r="DY1120" s="3"/>
      <c r="DZ1120" s="3"/>
      <c r="EA1120" s="3"/>
      <c r="EB1120" s="3"/>
      <c r="EC1120" s="3"/>
      <c r="ED1120" s="3"/>
      <c r="EE1120" s="3"/>
      <c r="EF1120" s="3"/>
      <c r="EG1120" s="3"/>
      <c r="EH1120" s="3"/>
      <c r="EI1120" s="3"/>
      <c r="EJ1120" s="3"/>
      <c r="EK1120" s="3"/>
      <c r="EL1120" s="3"/>
      <c r="EM1120" s="3"/>
      <c r="EN1120" s="3"/>
      <c r="EO1120" s="3"/>
      <c r="EP1120" s="3"/>
      <c r="EQ1120" s="3"/>
      <c r="ER1120" s="3"/>
      <c r="ES1120" s="3"/>
      <c r="ET1120" s="3"/>
      <c r="EU1120" s="3"/>
      <c r="EV1120" s="3"/>
      <c r="EW1120" s="3"/>
      <c r="EX1120" s="3"/>
      <c r="EY1120" s="3"/>
      <c r="EZ1120" s="3"/>
      <c r="FA1120" s="3"/>
      <c r="FB1120" s="3"/>
      <c r="FC1120" s="3"/>
      <c r="FD1120" s="3"/>
      <c r="FE1120" s="3"/>
      <c r="FF1120" s="3"/>
      <c r="FG1120" s="3"/>
      <c r="FH1120" s="3"/>
      <c r="FI1120" s="3"/>
      <c r="FJ1120" s="3"/>
      <c r="FK1120" s="3"/>
      <c r="FL1120" s="3"/>
      <c r="FM1120" s="3"/>
      <c r="FN1120" s="3"/>
      <c r="FO1120" s="3"/>
      <c r="FP1120" s="3"/>
      <c r="FQ1120" s="3"/>
      <c r="FR1120" s="3"/>
      <c r="FS1120" s="3"/>
      <c r="FT1120" s="3"/>
      <c r="FU1120" s="3"/>
      <c r="FV1120" s="3"/>
      <c r="FW1120" s="3"/>
      <c r="FX1120" s="3"/>
      <c r="FY1120" s="3"/>
      <c r="FZ1120" s="3"/>
      <c r="GA1120" s="3"/>
      <c r="GB1120" s="3"/>
      <c r="GC1120" s="3"/>
      <c r="GD1120" s="3"/>
      <c r="GE1120" s="3"/>
      <c r="GF1120" s="3"/>
      <c r="GG1120" s="3"/>
      <c r="GH1120" s="3"/>
      <c r="GI1120" s="3"/>
      <c r="GJ1120" s="3"/>
      <c r="GK1120" s="3"/>
      <c r="GL1120" s="3"/>
      <c r="GM1120" s="3"/>
      <c r="GN1120" s="3"/>
      <c r="GO1120" s="3"/>
      <c r="GP1120" s="3"/>
      <c r="GQ1120" s="3"/>
      <c r="GR1120" s="3"/>
      <c r="GS1120" s="3"/>
      <c r="GT1120" s="3"/>
      <c r="GU1120" s="3"/>
      <c r="GV1120" s="3"/>
      <c r="GW1120" s="3"/>
      <c r="GX1120" s="3"/>
      <c r="GY1120" s="3"/>
      <c r="GZ1120" s="3"/>
      <c r="HA1120" s="3"/>
      <c r="HB1120" s="3"/>
      <c r="HC1120" s="3"/>
      <c r="HD1120" s="3"/>
      <c r="HE1120" s="3"/>
      <c r="HF1120" s="3"/>
      <c r="HG1120" s="3"/>
      <c r="HH1120" s="3"/>
      <c r="HI1120" s="3"/>
      <c r="HJ1120" s="3"/>
      <c r="HK1120" s="3"/>
      <c r="HL1120" s="3"/>
      <c r="HM1120" s="3"/>
      <c r="HN1120" s="3"/>
      <c r="HO1120" s="3"/>
      <c r="HP1120" s="3"/>
      <c r="HQ1120" s="3"/>
      <c r="HR1120" s="3"/>
      <c r="HS1120" s="3"/>
      <c r="HT1120" s="3"/>
      <c r="HU1120" s="3"/>
      <c r="HV1120" s="3"/>
      <c r="HW1120" s="3"/>
      <c r="HX1120" s="3"/>
      <c r="HY1120" s="3"/>
      <c r="HZ1120" s="3"/>
      <c r="IA1120" s="3"/>
      <c r="IB1120" s="3"/>
      <c r="IC1120" s="3"/>
      <c r="ID1120" s="3"/>
      <c r="IE1120" s="3"/>
      <c r="IF1120" s="3"/>
      <c r="IG1120" s="3"/>
      <c r="IH1120" s="3"/>
      <c r="II1120" s="3"/>
      <c r="IJ1120" s="3"/>
      <c r="IK1120" s="3"/>
      <c r="IL1120" s="3"/>
      <c r="IM1120" s="3"/>
      <c r="IN1120" s="3"/>
      <c r="IO1120" s="3"/>
    </row>
    <row r="1121" s="1" customFormat="1" spans="1:249">
      <c r="A1121" s="16" t="s">
        <v>853</v>
      </c>
      <c r="B1121" s="17">
        <v>0</v>
      </c>
      <c r="C1121" s="14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  <c r="DT1121" s="3"/>
      <c r="DU1121" s="3"/>
      <c r="DV1121" s="3"/>
      <c r="DW1121" s="3"/>
      <c r="DX1121" s="3"/>
      <c r="DY1121" s="3"/>
      <c r="DZ1121" s="3"/>
      <c r="EA1121" s="3"/>
      <c r="EB1121" s="3"/>
      <c r="EC1121" s="3"/>
      <c r="ED1121" s="3"/>
      <c r="EE1121" s="3"/>
      <c r="EF1121" s="3"/>
      <c r="EG1121" s="3"/>
      <c r="EH1121" s="3"/>
      <c r="EI1121" s="3"/>
      <c r="EJ1121" s="3"/>
      <c r="EK1121" s="3"/>
      <c r="EL1121" s="3"/>
      <c r="EM1121" s="3"/>
      <c r="EN1121" s="3"/>
      <c r="EO1121" s="3"/>
      <c r="EP1121" s="3"/>
      <c r="EQ1121" s="3"/>
      <c r="ER1121" s="3"/>
      <c r="ES1121" s="3"/>
      <c r="ET1121" s="3"/>
      <c r="EU1121" s="3"/>
      <c r="EV1121" s="3"/>
      <c r="EW1121" s="3"/>
      <c r="EX1121" s="3"/>
      <c r="EY1121" s="3"/>
      <c r="EZ1121" s="3"/>
      <c r="FA1121" s="3"/>
      <c r="FB1121" s="3"/>
      <c r="FC1121" s="3"/>
      <c r="FD1121" s="3"/>
      <c r="FE1121" s="3"/>
      <c r="FF1121" s="3"/>
      <c r="FG1121" s="3"/>
      <c r="FH1121" s="3"/>
      <c r="FI1121" s="3"/>
      <c r="FJ1121" s="3"/>
      <c r="FK1121" s="3"/>
      <c r="FL1121" s="3"/>
      <c r="FM1121" s="3"/>
      <c r="FN1121" s="3"/>
      <c r="FO1121" s="3"/>
      <c r="FP1121" s="3"/>
      <c r="FQ1121" s="3"/>
      <c r="FR1121" s="3"/>
      <c r="FS1121" s="3"/>
      <c r="FT1121" s="3"/>
      <c r="FU1121" s="3"/>
      <c r="FV1121" s="3"/>
      <c r="FW1121" s="3"/>
      <c r="FX1121" s="3"/>
      <c r="FY1121" s="3"/>
      <c r="FZ1121" s="3"/>
      <c r="GA1121" s="3"/>
      <c r="GB1121" s="3"/>
      <c r="GC1121" s="3"/>
      <c r="GD1121" s="3"/>
      <c r="GE1121" s="3"/>
      <c r="GF1121" s="3"/>
      <c r="GG1121" s="3"/>
      <c r="GH1121" s="3"/>
      <c r="GI1121" s="3"/>
      <c r="GJ1121" s="3"/>
      <c r="GK1121" s="3"/>
      <c r="GL1121" s="3"/>
      <c r="GM1121" s="3"/>
      <c r="GN1121" s="3"/>
      <c r="GO1121" s="3"/>
      <c r="GP1121" s="3"/>
      <c r="GQ1121" s="3"/>
      <c r="GR1121" s="3"/>
      <c r="GS1121" s="3"/>
      <c r="GT1121" s="3"/>
      <c r="GU1121" s="3"/>
      <c r="GV1121" s="3"/>
      <c r="GW1121" s="3"/>
      <c r="GX1121" s="3"/>
      <c r="GY1121" s="3"/>
      <c r="GZ1121" s="3"/>
      <c r="HA1121" s="3"/>
      <c r="HB1121" s="3"/>
      <c r="HC1121" s="3"/>
      <c r="HD1121" s="3"/>
      <c r="HE1121" s="3"/>
      <c r="HF1121" s="3"/>
      <c r="HG1121" s="3"/>
      <c r="HH1121" s="3"/>
      <c r="HI1121" s="3"/>
      <c r="HJ1121" s="3"/>
      <c r="HK1121" s="3"/>
      <c r="HL1121" s="3"/>
      <c r="HM1121" s="3"/>
      <c r="HN1121" s="3"/>
      <c r="HO1121" s="3"/>
      <c r="HP1121" s="3"/>
      <c r="HQ1121" s="3"/>
      <c r="HR1121" s="3"/>
      <c r="HS1121" s="3"/>
      <c r="HT1121" s="3"/>
      <c r="HU1121" s="3"/>
      <c r="HV1121" s="3"/>
      <c r="HW1121" s="3"/>
      <c r="HX1121" s="3"/>
      <c r="HY1121" s="3"/>
      <c r="HZ1121" s="3"/>
      <c r="IA1121" s="3"/>
      <c r="IB1121" s="3"/>
      <c r="IC1121" s="3"/>
      <c r="ID1121" s="3"/>
      <c r="IE1121" s="3"/>
      <c r="IF1121" s="3"/>
      <c r="IG1121" s="3"/>
      <c r="IH1121" s="3"/>
      <c r="II1121" s="3"/>
      <c r="IJ1121" s="3"/>
      <c r="IK1121" s="3"/>
      <c r="IL1121" s="3"/>
      <c r="IM1121" s="3"/>
      <c r="IN1121" s="3"/>
      <c r="IO1121" s="3"/>
    </row>
    <row r="1122" s="1" customFormat="1" spans="1:249">
      <c r="A1122" s="15" t="s">
        <v>854</v>
      </c>
      <c r="B1122" s="13">
        <f>SUM(B1123:B1124)</f>
        <v>0</v>
      </c>
      <c r="C1122" s="14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  <c r="DT1122" s="3"/>
      <c r="DU1122" s="3"/>
      <c r="DV1122" s="3"/>
      <c r="DW1122" s="3"/>
      <c r="DX1122" s="3"/>
      <c r="DY1122" s="3"/>
      <c r="DZ1122" s="3"/>
      <c r="EA1122" s="3"/>
      <c r="EB1122" s="3"/>
      <c r="EC1122" s="3"/>
      <c r="ED1122" s="3"/>
      <c r="EE1122" s="3"/>
      <c r="EF1122" s="3"/>
      <c r="EG1122" s="3"/>
      <c r="EH1122" s="3"/>
      <c r="EI1122" s="3"/>
      <c r="EJ1122" s="3"/>
      <c r="EK1122" s="3"/>
      <c r="EL1122" s="3"/>
      <c r="EM1122" s="3"/>
      <c r="EN1122" s="3"/>
      <c r="EO1122" s="3"/>
      <c r="EP1122" s="3"/>
      <c r="EQ1122" s="3"/>
      <c r="ER1122" s="3"/>
      <c r="ES1122" s="3"/>
      <c r="ET1122" s="3"/>
      <c r="EU1122" s="3"/>
      <c r="EV1122" s="3"/>
      <c r="EW1122" s="3"/>
      <c r="EX1122" s="3"/>
      <c r="EY1122" s="3"/>
      <c r="EZ1122" s="3"/>
      <c r="FA1122" s="3"/>
      <c r="FB1122" s="3"/>
      <c r="FC1122" s="3"/>
      <c r="FD1122" s="3"/>
      <c r="FE1122" s="3"/>
      <c r="FF1122" s="3"/>
      <c r="FG1122" s="3"/>
      <c r="FH1122" s="3"/>
      <c r="FI1122" s="3"/>
      <c r="FJ1122" s="3"/>
      <c r="FK1122" s="3"/>
      <c r="FL1122" s="3"/>
      <c r="FM1122" s="3"/>
      <c r="FN1122" s="3"/>
      <c r="FO1122" s="3"/>
      <c r="FP1122" s="3"/>
      <c r="FQ1122" s="3"/>
      <c r="FR1122" s="3"/>
      <c r="FS1122" s="3"/>
      <c r="FT1122" s="3"/>
      <c r="FU1122" s="3"/>
      <c r="FV1122" s="3"/>
      <c r="FW1122" s="3"/>
      <c r="FX1122" s="3"/>
      <c r="FY1122" s="3"/>
      <c r="FZ1122" s="3"/>
      <c r="GA1122" s="3"/>
      <c r="GB1122" s="3"/>
      <c r="GC1122" s="3"/>
      <c r="GD1122" s="3"/>
      <c r="GE1122" s="3"/>
      <c r="GF1122" s="3"/>
      <c r="GG1122" s="3"/>
      <c r="GH1122" s="3"/>
      <c r="GI1122" s="3"/>
      <c r="GJ1122" s="3"/>
      <c r="GK1122" s="3"/>
      <c r="GL1122" s="3"/>
      <c r="GM1122" s="3"/>
      <c r="GN1122" s="3"/>
      <c r="GO1122" s="3"/>
      <c r="GP1122" s="3"/>
      <c r="GQ1122" s="3"/>
      <c r="GR1122" s="3"/>
      <c r="GS1122" s="3"/>
      <c r="GT1122" s="3"/>
      <c r="GU1122" s="3"/>
      <c r="GV1122" s="3"/>
      <c r="GW1122" s="3"/>
      <c r="GX1122" s="3"/>
      <c r="GY1122" s="3"/>
      <c r="GZ1122" s="3"/>
      <c r="HA1122" s="3"/>
      <c r="HB1122" s="3"/>
      <c r="HC1122" s="3"/>
      <c r="HD1122" s="3"/>
      <c r="HE1122" s="3"/>
      <c r="HF1122" s="3"/>
      <c r="HG1122" s="3"/>
      <c r="HH1122" s="3"/>
      <c r="HI1122" s="3"/>
      <c r="HJ1122" s="3"/>
      <c r="HK1122" s="3"/>
      <c r="HL1122" s="3"/>
      <c r="HM1122" s="3"/>
      <c r="HN1122" s="3"/>
      <c r="HO1122" s="3"/>
      <c r="HP1122" s="3"/>
      <c r="HQ1122" s="3"/>
      <c r="HR1122" s="3"/>
      <c r="HS1122" s="3"/>
      <c r="HT1122" s="3"/>
      <c r="HU1122" s="3"/>
      <c r="HV1122" s="3"/>
      <c r="HW1122" s="3"/>
      <c r="HX1122" s="3"/>
      <c r="HY1122" s="3"/>
      <c r="HZ1122" s="3"/>
      <c r="IA1122" s="3"/>
      <c r="IB1122" s="3"/>
      <c r="IC1122" s="3"/>
      <c r="ID1122" s="3"/>
      <c r="IE1122" s="3"/>
      <c r="IF1122" s="3"/>
      <c r="IG1122" s="3"/>
      <c r="IH1122" s="3"/>
      <c r="II1122" s="3"/>
      <c r="IJ1122" s="3"/>
      <c r="IK1122" s="3"/>
      <c r="IL1122" s="3"/>
      <c r="IM1122" s="3"/>
      <c r="IN1122" s="3"/>
      <c r="IO1122" s="3"/>
    </row>
    <row r="1123" s="1" customFormat="1" spans="1:249">
      <c r="A1123" s="16" t="s">
        <v>855</v>
      </c>
      <c r="B1123" s="17">
        <v>0</v>
      </c>
      <c r="C1123" s="14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  <c r="EJ1123" s="3"/>
      <c r="EK1123" s="3"/>
      <c r="EL1123" s="3"/>
      <c r="EM1123" s="3"/>
      <c r="EN1123" s="3"/>
      <c r="EO1123" s="3"/>
      <c r="EP1123" s="3"/>
      <c r="EQ1123" s="3"/>
      <c r="ER1123" s="3"/>
      <c r="ES1123" s="3"/>
      <c r="ET1123" s="3"/>
      <c r="EU1123" s="3"/>
      <c r="EV1123" s="3"/>
      <c r="EW1123" s="3"/>
      <c r="EX1123" s="3"/>
      <c r="EY1123" s="3"/>
      <c r="EZ1123" s="3"/>
      <c r="FA1123" s="3"/>
      <c r="FB1123" s="3"/>
      <c r="FC1123" s="3"/>
      <c r="FD1123" s="3"/>
      <c r="FE1123" s="3"/>
      <c r="FF1123" s="3"/>
      <c r="FG1123" s="3"/>
      <c r="FH1123" s="3"/>
      <c r="FI1123" s="3"/>
      <c r="FJ1123" s="3"/>
      <c r="FK1123" s="3"/>
      <c r="FL1123" s="3"/>
      <c r="FM1123" s="3"/>
      <c r="FN1123" s="3"/>
      <c r="FO1123" s="3"/>
      <c r="FP1123" s="3"/>
      <c r="FQ1123" s="3"/>
      <c r="FR1123" s="3"/>
      <c r="FS1123" s="3"/>
      <c r="FT1123" s="3"/>
      <c r="FU1123" s="3"/>
      <c r="FV1123" s="3"/>
      <c r="FW1123" s="3"/>
      <c r="FX1123" s="3"/>
      <c r="FY1123" s="3"/>
      <c r="FZ1123" s="3"/>
      <c r="GA1123" s="3"/>
      <c r="GB1123" s="3"/>
      <c r="GC1123" s="3"/>
      <c r="GD1123" s="3"/>
      <c r="GE1123" s="3"/>
      <c r="GF1123" s="3"/>
      <c r="GG1123" s="3"/>
      <c r="GH1123" s="3"/>
      <c r="GI1123" s="3"/>
      <c r="GJ1123" s="3"/>
      <c r="GK1123" s="3"/>
      <c r="GL1123" s="3"/>
      <c r="GM1123" s="3"/>
      <c r="GN1123" s="3"/>
      <c r="GO1123" s="3"/>
      <c r="GP1123" s="3"/>
      <c r="GQ1123" s="3"/>
      <c r="GR1123" s="3"/>
      <c r="GS1123" s="3"/>
      <c r="GT1123" s="3"/>
      <c r="GU1123" s="3"/>
      <c r="GV1123" s="3"/>
      <c r="GW1123" s="3"/>
      <c r="GX1123" s="3"/>
      <c r="GY1123" s="3"/>
      <c r="GZ1123" s="3"/>
      <c r="HA1123" s="3"/>
      <c r="HB1123" s="3"/>
      <c r="HC1123" s="3"/>
      <c r="HD1123" s="3"/>
      <c r="HE1123" s="3"/>
      <c r="HF1123" s="3"/>
      <c r="HG1123" s="3"/>
      <c r="HH1123" s="3"/>
      <c r="HI1123" s="3"/>
      <c r="HJ1123" s="3"/>
      <c r="HK1123" s="3"/>
      <c r="HL1123" s="3"/>
      <c r="HM1123" s="3"/>
      <c r="HN1123" s="3"/>
      <c r="HO1123" s="3"/>
      <c r="HP1123" s="3"/>
      <c r="HQ1123" s="3"/>
      <c r="HR1123" s="3"/>
      <c r="HS1123" s="3"/>
      <c r="HT1123" s="3"/>
      <c r="HU1123" s="3"/>
      <c r="HV1123" s="3"/>
      <c r="HW1123" s="3"/>
      <c r="HX1123" s="3"/>
      <c r="HY1123" s="3"/>
      <c r="HZ1123" s="3"/>
      <c r="IA1123" s="3"/>
      <c r="IB1123" s="3"/>
      <c r="IC1123" s="3"/>
      <c r="ID1123" s="3"/>
      <c r="IE1123" s="3"/>
      <c r="IF1123" s="3"/>
      <c r="IG1123" s="3"/>
      <c r="IH1123" s="3"/>
      <c r="II1123" s="3"/>
      <c r="IJ1123" s="3"/>
      <c r="IK1123" s="3"/>
      <c r="IL1123" s="3"/>
      <c r="IM1123" s="3"/>
      <c r="IN1123" s="3"/>
      <c r="IO1123" s="3"/>
    </row>
    <row r="1124" s="1" customFormat="1" spans="1:249">
      <c r="A1124" s="16" t="s">
        <v>856</v>
      </c>
      <c r="B1124" s="17">
        <v>0</v>
      </c>
      <c r="C1124" s="14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  <c r="EJ1124" s="3"/>
      <c r="EK1124" s="3"/>
      <c r="EL1124" s="3"/>
      <c r="EM1124" s="3"/>
      <c r="EN1124" s="3"/>
      <c r="EO1124" s="3"/>
      <c r="EP1124" s="3"/>
      <c r="EQ1124" s="3"/>
      <c r="ER1124" s="3"/>
      <c r="ES1124" s="3"/>
      <c r="ET1124" s="3"/>
      <c r="EU1124" s="3"/>
      <c r="EV1124" s="3"/>
      <c r="EW1124" s="3"/>
      <c r="EX1124" s="3"/>
      <c r="EY1124" s="3"/>
      <c r="EZ1124" s="3"/>
      <c r="FA1124" s="3"/>
      <c r="FB1124" s="3"/>
      <c r="FC1124" s="3"/>
      <c r="FD1124" s="3"/>
      <c r="FE1124" s="3"/>
      <c r="FF1124" s="3"/>
      <c r="FG1124" s="3"/>
      <c r="FH1124" s="3"/>
      <c r="FI1124" s="3"/>
      <c r="FJ1124" s="3"/>
      <c r="FK1124" s="3"/>
      <c r="FL1124" s="3"/>
      <c r="FM1124" s="3"/>
      <c r="FN1124" s="3"/>
      <c r="FO1124" s="3"/>
      <c r="FP1124" s="3"/>
      <c r="FQ1124" s="3"/>
      <c r="FR1124" s="3"/>
      <c r="FS1124" s="3"/>
      <c r="FT1124" s="3"/>
      <c r="FU1124" s="3"/>
      <c r="FV1124" s="3"/>
      <c r="FW1124" s="3"/>
      <c r="FX1124" s="3"/>
      <c r="FY1124" s="3"/>
      <c r="FZ1124" s="3"/>
      <c r="GA1124" s="3"/>
      <c r="GB1124" s="3"/>
      <c r="GC1124" s="3"/>
      <c r="GD1124" s="3"/>
      <c r="GE1124" s="3"/>
      <c r="GF1124" s="3"/>
      <c r="GG1124" s="3"/>
      <c r="GH1124" s="3"/>
      <c r="GI1124" s="3"/>
      <c r="GJ1124" s="3"/>
      <c r="GK1124" s="3"/>
      <c r="GL1124" s="3"/>
      <c r="GM1124" s="3"/>
      <c r="GN1124" s="3"/>
      <c r="GO1124" s="3"/>
      <c r="GP1124" s="3"/>
      <c r="GQ1124" s="3"/>
      <c r="GR1124" s="3"/>
      <c r="GS1124" s="3"/>
      <c r="GT1124" s="3"/>
      <c r="GU1124" s="3"/>
      <c r="GV1124" s="3"/>
      <c r="GW1124" s="3"/>
      <c r="GX1124" s="3"/>
      <c r="GY1124" s="3"/>
      <c r="GZ1124" s="3"/>
      <c r="HA1124" s="3"/>
      <c r="HB1124" s="3"/>
      <c r="HC1124" s="3"/>
      <c r="HD1124" s="3"/>
      <c r="HE1124" s="3"/>
      <c r="HF1124" s="3"/>
      <c r="HG1124" s="3"/>
      <c r="HH1124" s="3"/>
      <c r="HI1124" s="3"/>
      <c r="HJ1124" s="3"/>
      <c r="HK1124" s="3"/>
      <c r="HL1124" s="3"/>
      <c r="HM1124" s="3"/>
      <c r="HN1124" s="3"/>
      <c r="HO1124" s="3"/>
      <c r="HP1124" s="3"/>
      <c r="HQ1124" s="3"/>
      <c r="HR1124" s="3"/>
      <c r="HS1124" s="3"/>
      <c r="HT1124" s="3"/>
      <c r="HU1124" s="3"/>
      <c r="HV1124" s="3"/>
      <c r="HW1124" s="3"/>
      <c r="HX1124" s="3"/>
      <c r="HY1124" s="3"/>
      <c r="HZ1124" s="3"/>
      <c r="IA1124" s="3"/>
      <c r="IB1124" s="3"/>
      <c r="IC1124" s="3"/>
      <c r="ID1124" s="3"/>
      <c r="IE1124" s="3"/>
      <c r="IF1124" s="3"/>
      <c r="IG1124" s="3"/>
      <c r="IH1124" s="3"/>
      <c r="II1124" s="3"/>
      <c r="IJ1124" s="3"/>
      <c r="IK1124" s="3"/>
      <c r="IL1124" s="3"/>
      <c r="IM1124" s="3"/>
      <c r="IN1124" s="3"/>
      <c r="IO1124" s="3"/>
    </row>
    <row r="1125" s="1" customFormat="1" spans="1:249">
      <c r="A1125" s="15" t="s">
        <v>857</v>
      </c>
      <c r="B1125" s="13">
        <f>SUM(B1126:B1127)</f>
        <v>0</v>
      </c>
      <c r="C1125" s="14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  <c r="EA1125" s="3"/>
      <c r="EB1125" s="3"/>
      <c r="EC1125" s="3"/>
      <c r="ED1125" s="3"/>
      <c r="EE1125" s="3"/>
      <c r="EF1125" s="3"/>
      <c r="EG1125" s="3"/>
      <c r="EH1125" s="3"/>
      <c r="EI1125" s="3"/>
      <c r="EJ1125" s="3"/>
      <c r="EK1125" s="3"/>
      <c r="EL1125" s="3"/>
      <c r="EM1125" s="3"/>
      <c r="EN1125" s="3"/>
      <c r="EO1125" s="3"/>
      <c r="EP1125" s="3"/>
      <c r="EQ1125" s="3"/>
      <c r="ER1125" s="3"/>
      <c r="ES1125" s="3"/>
      <c r="ET1125" s="3"/>
      <c r="EU1125" s="3"/>
      <c r="EV1125" s="3"/>
      <c r="EW1125" s="3"/>
      <c r="EX1125" s="3"/>
      <c r="EY1125" s="3"/>
      <c r="EZ1125" s="3"/>
      <c r="FA1125" s="3"/>
      <c r="FB1125" s="3"/>
      <c r="FC1125" s="3"/>
      <c r="FD1125" s="3"/>
      <c r="FE1125" s="3"/>
      <c r="FF1125" s="3"/>
      <c r="FG1125" s="3"/>
      <c r="FH1125" s="3"/>
      <c r="FI1125" s="3"/>
      <c r="FJ1125" s="3"/>
      <c r="FK1125" s="3"/>
      <c r="FL1125" s="3"/>
      <c r="FM1125" s="3"/>
      <c r="FN1125" s="3"/>
      <c r="FO1125" s="3"/>
      <c r="FP1125" s="3"/>
      <c r="FQ1125" s="3"/>
      <c r="FR1125" s="3"/>
      <c r="FS1125" s="3"/>
      <c r="FT1125" s="3"/>
      <c r="FU1125" s="3"/>
      <c r="FV1125" s="3"/>
      <c r="FW1125" s="3"/>
      <c r="FX1125" s="3"/>
      <c r="FY1125" s="3"/>
      <c r="FZ1125" s="3"/>
      <c r="GA1125" s="3"/>
      <c r="GB1125" s="3"/>
      <c r="GC1125" s="3"/>
      <c r="GD1125" s="3"/>
      <c r="GE1125" s="3"/>
      <c r="GF1125" s="3"/>
      <c r="GG1125" s="3"/>
      <c r="GH1125" s="3"/>
      <c r="GI1125" s="3"/>
      <c r="GJ1125" s="3"/>
      <c r="GK1125" s="3"/>
      <c r="GL1125" s="3"/>
      <c r="GM1125" s="3"/>
      <c r="GN1125" s="3"/>
      <c r="GO1125" s="3"/>
      <c r="GP1125" s="3"/>
      <c r="GQ1125" s="3"/>
      <c r="GR1125" s="3"/>
      <c r="GS1125" s="3"/>
      <c r="GT1125" s="3"/>
      <c r="GU1125" s="3"/>
      <c r="GV1125" s="3"/>
      <c r="GW1125" s="3"/>
      <c r="GX1125" s="3"/>
      <c r="GY1125" s="3"/>
      <c r="GZ1125" s="3"/>
      <c r="HA1125" s="3"/>
      <c r="HB1125" s="3"/>
      <c r="HC1125" s="3"/>
      <c r="HD1125" s="3"/>
      <c r="HE1125" s="3"/>
      <c r="HF1125" s="3"/>
      <c r="HG1125" s="3"/>
      <c r="HH1125" s="3"/>
      <c r="HI1125" s="3"/>
      <c r="HJ1125" s="3"/>
      <c r="HK1125" s="3"/>
      <c r="HL1125" s="3"/>
      <c r="HM1125" s="3"/>
      <c r="HN1125" s="3"/>
      <c r="HO1125" s="3"/>
      <c r="HP1125" s="3"/>
      <c r="HQ1125" s="3"/>
      <c r="HR1125" s="3"/>
      <c r="HS1125" s="3"/>
      <c r="HT1125" s="3"/>
      <c r="HU1125" s="3"/>
      <c r="HV1125" s="3"/>
      <c r="HW1125" s="3"/>
      <c r="HX1125" s="3"/>
      <c r="HY1125" s="3"/>
      <c r="HZ1125" s="3"/>
      <c r="IA1125" s="3"/>
      <c r="IB1125" s="3"/>
      <c r="IC1125" s="3"/>
      <c r="ID1125" s="3"/>
      <c r="IE1125" s="3"/>
      <c r="IF1125" s="3"/>
      <c r="IG1125" s="3"/>
      <c r="IH1125" s="3"/>
      <c r="II1125" s="3"/>
      <c r="IJ1125" s="3"/>
      <c r="IK1125" s="3"/>
      <c r="IL1125" s="3"/>
      <c r="IM1125" s="3"/>
      <c r="IN1125" s="3"/>
      <c r="IO1125" s="3"/>
    </row>
    <row r="1126" s="1" customFormat="1" spans="1:249">
      <c r="A1126" s="16" t="s">
        <v>858</v>
      </c>
      <c r="B1126" s="17">
        <v>0</v>
      </c>
      <c r="C1126" s="14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  <c r="DL1126" s="3"/>
      <c r="DM1126" s="3"/>
      <c r="DN1126" s="3"/>
      <c r="DO1126" s="3"/>
      <c r="DP1126" s="3"/>
      <c r="DQ1126" s="3"/>
      <c r="DR1126" s="3"/>
      <c r="DS1126" s="3"/>
      <c r="DT1126" s="3"/>
      <c r="DU1126" s="3"/>
      <c r="DV1126" s="3"/>
      <c r="DW1126" s="3"/>
      <c r="DX1126" s="3"/>
      <c r="DY1126" s="3"/>
      <c r="DZ1126" s="3"/>
      <c r="EA1126" s="3"/>
      <c r="EB1126" s="3"/>
      <c r="EC1126" s="3"/>
      <c r="ED1126" s="3"/>
      <c r="EE1126" s="3"/>
      <c r="EF1126" s="3"/>
      <c r="EG1126" s="3"/>
      <c r="EH1126" s="3"/>
      <c r="EI1126" s="3"/>
      <c r="EJ1126" s="3"/>
      <c r="EK1126" s="3"/>
      <c r="EL1126" s="3"/>
      <c r="EM1126" s="3"/>
      <c r="EN1126" s="3"/>
      <c r="EO1126" s="3"/>
      <c r="EP1126" s="3"/>
      <c r="EQ1126" s="3"/>
      <c r="ER1126" s="3"/>
      <c r="ES1126" s="3"/>
      <c r="ET1126" s="3"/>
      <c r="EU1126" s="3"/>
      <c r="EV1126" s="3"/>
      <c r="EW1126" s="3"/>
      <c r="EX1126" s="3"/>
      <c r="EY1126" s="3"/>
      <c r="EZ1126" s="3"/>
      <c r="FA1126" s="3"/>
      <c r="FB1126" s="3"/>
      <c r="FC1126" s="3"/>
      <c r="FD1126" s="3"/>
      <c r="FE1126" s="3"/>
      <c r="FF1126" s="3"/>
      <c r="FG1126" s="3"/>
      <c r="FH1126" s="3"/>
      <c r="FI1126" s="3"/>
      <c r="FJ1126" s="3"/>
      <c r="FK1126" s="3"/>
      <c r="FL1126" s="3"/>
      <c r="FM1126" s="3"/>
      <c r="FN1126" s="3"/>
      <c r="FO1126" s="3"/>
      <c r="FP1126" s="3"/>
      <c r="FQ1126" s="3"/>
      <c r="FR1126" s="3"/>
      <c r="FS1126" s="3"/>
      <c r="FT1126" s="3"/>
      <c r="FU1126" s="3"/>
      <c r="FV1126" s="3"/>
      <c r="FW1126" s="3"/>
      <c r="FX1126" s="3"/>
      <c r="FY1126" s="3"/>
      <c r="FZ1126" s="3"/>
      <c r="GA1126" s="3"/>
      <c r="GB1126" s="3"/>
      <c r="GC1126" s="3"/>
      <c r="GD1126" s="3"/>
      <c r="GE1126" s="3"/>
      <c r="GF1126" s="3"/>
      <c r="GG1126" s="3"/>
      <c r="GH1126" s="3"/>
      <c r="GI1126" s="3"/>
      <c r="GJ1126" s="3"/>
      <c r="GK1126" s="3"/>
      <c r="GL1126" s="3"/>
      <c r="GM1126" s="3"/>
      <c r="GN1126" s="3"/>
      <c r="GO1126" s="3"/>
      <c r="GP1126" s="3"/>
      <c r="GQ1126" s="3"/>
      <c r="GR1126" s="3"/>
      <c r="GS1126" s="3"/>
      <c r="GT1126" s="3"/>
      <c r="GU1126" s="3"/>
      <c r="GV1126" s="3"/>
      <c r="GW1126" s="3"/>
      <c r="GX1126" s="3"/>
      <c r="GY1126" s="3"/>
      <c r="GZ1126" s="3"/>
      <c r="HA1126" s="3"/>
      <c r="HB1126" s="3"/>
      <c r="HC1126" s="3"/>
      <c r="HD1126" s="3"/>
      <c r="HE1126" s="3"/>
      <c r="HF1126" s="3"/>
      <c r="HG1126" s="3"/>
      <c r="HH1126" s="3"/>
      <c r="HI1126" s="3"/>
      <c r="HJ1126" s="3"/>
      <c r="HK1126" s="3"/>
      <c r="HL1126" s="3"/>
      <c r="HM1126" s="3"/>
      <c r="HN1126" s="3"/>
      <c r="HO1126" s="3"/>
      <c r="HP1126" s="3"/>
      <c r="HQ1126" s="3"/>
      <c r="HR1126" s="3"/>
      <c r="HS1126" s="3"/>
      <c r="HT1126" s="3"/>
      <c r="HU1126" s="3"/>
      <c r="HV1126" s="3"/>
      <c r="HW1126" s="3"/>
      <c r="HX1126" s="3"/>
      <c r="HY1126" s="3"/>
      <c r="HZ1126" s="3"/>
      <c r="IA1126" s="3"/>
      <c r="IB1126" s="3"/>
      <c r="IC1126" s="3"/>
      <c r="ID1126" s="3"/>
      <c r="IE1126" s="3"/>
      <c r="IF1126" s="3"/>
      <c r="IG1126" s="3"/>
      <c r="IH1126" s="3"/>
      <c r="II1126" s="3"/>
      <c r="IJ1126" s="3"/>
      <c r="IK1126" s="3"/>
      <c r="IL1126" s="3"/>
      <c r="IM1126" s="3"/>
      <c r="IN1126" s="3"/>
      <c r="IO1126" s="3"/>
    </row>
    <row r="1127" s="1" customFormat="1" spans="1:249">
      <c r="A1127" s="16" t="s">
        <v>859</v>
      </c>
      <c r="B1127" s="17">
        <v>0</v>
      </c>
      <c r="C1127" s="14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  <c r="DL1127" s="3"/>
      <c r="DM1127" s="3"/>
      <c r="DN1127" s="3"/>
      <c r="DO1127" s="3"/>
      <c r="DP1127" s="3"/>
      <c r="DQ1127" s="3"/>
      <c r="DR1127" s="3"/>
      <c r="DS1127" s="3"/>
      <c r="DT1127" s="3"/>
      <c r="DU1127" s="3"/>
      <c r="DV1127" s="3"/>
      <c r="DW1127" s="3"/>
      <c r="DX1127" s="3"/>
      <c r="DY1127" s="3"/>
      <c r="DZ1127" s="3"/>
      <c r="EA1127" s="3"/>
      <c r="EB1127" s="3"/>
      <c r="EC1127" s="3"/>
      <c r="ED1127" s="3"/>
      <c r="EE1127" s="3"/>
      <c r="EF1127" s="3"/>
      <c r="EG1127" s="3"/>
      <c r="EH1127" s="3"/>
      <c r="EI1127" s="3"/>
      <c r="EJ1127" s="3"/>
      <c r="EK1127" s="3"/>
      <c r="EL1127" s="3"/>
      <c r="EM1127" s="3"/>
      <c r="EN1127" s="3"/>
      <c r="EO1127" s="3"/>
      <c r="EP1127" s="3"/>
      <c r="EQ1127" s="3"/>
      <c r="ER1127" s="3"/>
      <c r="ES1127" s="3"/>
      <c r="ET1127" s="3"/>
      <c r="EU1127" s="3"/>
      <c r="EV1127" s="3"/>
      <c r="EW1127" s="3"/>
      <c r="EX1127" s="3"/>
      <c r="EY1127" s="3"/>
      <c r="EZ1127" s="3"/>
      <c r="FA1127" s="3"/>
      <c r="FB1127" s="3"/>
      <c r="FC1127" s="3"/>
      <c r="FD1127" s="3"/>
      <c r="FE1127" s="3"/>
      <c r="FF1127" s="3"/>
      <c r="FG1127" s="3"/>
      <c r="FH1127" s="3"/>
      <c r="FI1127" s="3"/>
      <c r="FJ1127" s="3"/>
      <c r="FK1127" s="3"/>
      <c r="FL1127" s="3"/>
      <c r="FM1127" s="3"/>
      <c r="FN1127" s="3"/>
      <c r="FO1127" s="3"/>
      <c r="FP1127" s="3"/>
      <c r="FQ1127" s="3"/>
      <c r="FR1127" s="3"/>
      <c r="FS1127" s="3"/>
      <c r="FT1127" s="3"/>
      <c r="FU1127" s="3"/>
      <c r="FV1127" s="3"/>
      <c r="FW1127" s="3"/>
      <c r="FX1127" s="3"/>
      <c r="FY1127" s="3"/>
      <c r="FZ1127" s="3"/>
      <c r="GA1127" s="3"/>
      <c r="GB1127" s="3"/>
      <c r="GC1127" s="3"/>
      <c r="GD1127" s="3"/>
      <c r="GE1127" s="3"/>
      <c r="GF1127" s="3"/>
      <c r="GG1127" s="3"/>
      <c r="GH1127" s="3"/>
      <c r="GI1127" s="3"/>
      <c r="GJ1127" s="3"/>
      <c r="GK1127" s="3"/>
      <c r="GL1127" s="3"/>
      <c r="GM1127" s="3"/>
      <c r="GN1127" s="3"/>
      <c r="GO1127" s="3"/>
      <c r="GP1127" s="3"/>
      <c r="GQ1127" s="3"/>
      <c r="GR1127" s="3"/>
      <c r="GS1127" s="3"/>
      <c r="GT1127" s="3"/>
      <c r="GU1127" s="3"/>
      <c r="GV1127" s="3"/>
      <c r="GW1127" s="3"/>
      <c r="GX1127" s="3"/>
      <c r="GY1127" s="3"/>
      <c r="GZ1127" s="3"/>
      <c r="HA1127" s="3"/>
      <c r="HB1127" s="3"/>
      <c r="HC1127" s="3"/>
      <c r="HD1127" s="3"/>
      <c r="HE1127" s="3"/>
      <c r="HF1127" s="3"/>
      <c r="HG1127" s="3"/>
      <c r="HH1127" s="3"/>
      <c r="HI1127" s="3"/>
      <c r="HJ1127" s="3"/>
      <c r="HK1127" s="3"/>
      <c r="HL1127" s="3"/>
      <c r="HM1127" s="3"/>
      <c r="HN1127" s="3"/>
      <c r="HO1127" s="3"/>
      <c r="HP1127" s="3"/>
      <c r="HQ1127" s="3"/>
      <c r="HR1127" s="3"/>
      <c r="HS1127" s="3"/>
      <c r="HT1127" s="3"/>
      <c r="HU1127" s="3"/>
      <c r="HV1127" s="3"/>
      <c r="HW1127" s="3"/>
      <c r="HX1127" s="3"/>
      <c r="HY1127" s="3"/>
      <c r="HZ1127" s="3"/>
      <c r="IA1127" s="3"/>
      <c r="IB1127" s="3"/>
      <c r="IC1127" s="3"/>
      <c r="ID1127" s="3"/>
      <c r="IE1127" s="3"/>
      <c r="IF1127" s="3"/>
      <c r="IG1127" s="3"/>
      <c r="IH1127" s="3"/>
      <c r="II1127" s="3"/>
      <c r="IJ1127" s="3"/>
      <c r="IK1127" s="3"/>
      <c r="IL1127" s="3"/>
      <c r="IM1127" s="3"/>
      <c r="IN1127" s="3"/>
      <c r="IO1127" s="3"/>
    </row>
    <row r="1128" s="1" customFormat="1" spans="1:249">
      <c r="A1128" s="15" t="s">
        <v>860</v>
      </c>
      <c r="B1128" s="13">
        <f>SUM(B1129:B1137)</f>
        <v>0</v>
      </c>
      <c r="C1128" s="14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  <c r="DL1128" s="3"/>
      <c r="DM1128" s="3"/>
      <c r="DN1128" s="3"/>
      <c r="DO1128" s="3"/>
      <c r="DP1128" s="3"/>
      <c r="DQ1128" s="3"/>
      <c r="DR1128" s="3"/>
      <c r="DS1128" s="3"/>
      <c r="DT1128" s="3"/>
      <c r="DU1128" s="3"/>
      <c r="DV1128" s="3"/>
      <c r="DW1128" s="3"/>
      <c r="DX1128" s="3"/>
      <c r="DY1128" s="3"/>
      <c r="DZ1128" s="3"/>
      <c r="EA1128" s="3"/>
      <c r="EB1128" s="3"/>
      <c r="EC1128" s="3"/>
      <c r="ED1128" s="3"/>
      <c r="EE1128" s="3"/>
      <c r="EF1128" s="3"/>
      <c r="EG1128" s="3"/>
      <c r="EH1128" s="3"/>
      <c r="EI1128" s="3"/>
      <c r="EJ1128" s="3"/>
      <c r="EK1128" s="3"/>
      <c r="EL1128" s="3"/>
      <c r="EM1128" s="3"/>
      <c r="EN1128" s="3"/>
      <c r="EO1128" s="3"/>
      <c r="EP1128" s="3"/>
      <c r="EQ1128" s="3"/>
      <c r="ER1128" s="3"/>
      <c r="ES1128" s="3"/>
      <c r="ET1128" s="3"/>
      <c r="EU1128" s="3"/>
      <c r="EV1128" s="3"/>
      <c r="EW1128" s="3"/>
      <c r="EX1128" s="3"/>
      <c r="EY1128" s="3"/>
      <c r="EZ1128" s="3"/>
      <c r="FA1128" s="3"/>
      <c r="FB1128" s="3"/>
      <c r="FC1128" s="3"/>
      <c r="FD1128" s="3"/>
      <c r="FE1128" s="3"/>
      <c r="FF1128" s="3"/>
      <c r="FG1128" s="3"/>
      <c r="FH1128" s="3"/>
      <c r="FI1128" s="3"/>
      <c r="FJ1128" s="3"/>
      <c r="FK1128" s="3"/>
      <c r="FL1128" s="3"/>
      <c r="FM1128" s="3"/>
      <c r="FN1128" s="3"/>
      <c r="FO1128" s="3"/>
      <c r="FP1128" s="3"/>
      <c r="FQ1128" s="3"/>
      <c r="FR1128" s="3"/>
      <c r="FS1128" s="3"/>
      <c r="FT1128" s="3"/>
      <c r="FU1128" s="3"/>
      <c r="FV1128" s="3"/>
      <c r="FW1128" s="3"/>
      <c r="FX1128" s="3"/>
      <c r="FY1128" s="3"/>
      <c r="FZ1128" s="3"/>
      <c r="GA1128" s="3"/>
      <c r="GB1128" s="3"/>
      <c r="GC1128" s="3"/>
      <c r="GD1128" s="3"/>
      <c r="GE1128" s="3"/>
      <c r="GF1128" s="3"/>
      <c r="GG1128" s="3"/>
      <c r="GH1128" s="3"/>
      <c r="GI1128" s="3"/>
      <c r="GJ1128" s="3"/>
      <c r="GK1128" s="3"/>
      <c r="GL1128" s="3"/>
      <c r="GM1128" s="3"/>
      <c r="GN1128" s="3"/>
      <c r="GO1128" s="3"/>
      <c r="GP1128" s="3"/>
      <c r="GQ1128" s="3"/>
      <c r="GR1128" s="3"/>
      <c r="GS1128" s="3"/>
      <c r="GT1128" s="3"/>
      <c r="GU1128" s="3"/>
      <c r="GV1128" s="3"/>
      <c r="GW1128" s="3"/>
      <c r="GX1128" s="3"/>
      <c r="GY1128" s="3"/>
      <c r="GZ1128" s="3"/>
      <c r="HA1128" s="3"/>
      <c r="HB1128" s="3"/>
      <c r="HC1128" s="3"/>
      <c r="HD1128" s="3"/>
      <c r="HE1128" s="3"/>
      <c r="HF1128" s="3"/>
      <c r="HG1128" s="3"/>
      <c r="HH1128" s="3"/>
      <c r="HI1128" s="3"/>
      <c r="HJ1128" s="3"/>
      <c r="HK1128" s="3"/>
      <c r="HL1128" s="3"/>
      <c r="HM1128" s="3"/>
      <c r="HN1128" s="3"/>
      <c r="HO1128" s="3"/>
      <c r="HP1128" s="3"/>
      <c r="HQ1128" s="3"/>
      <c r="HR1128" s="3"/>
      <c r="HS1128" s="3"/>
      <c r="HT1128" s="3"/>
      <c r="HU1128" s="3"/>
      <c r="HV1128" s="3"/>
      <c r="HW1128" s="3"/>
      <c r="HX1128" s="3"/>
      <c r="HY1128" s="3"/>
      <c r="HZ1128" s="3"/>
      <c r="IA1128" s="3"/>
      <c r="IB1128" s="3"/>
      <c r="IC1128" s="3"/>
      <c r="ID1128" s="3"/>
      <c r="IE1128" s="3"/>
      <c r="IF1128" s="3"/>
      <c r="IG1128" s="3"/>
      <c r="IH1128" s="3"/>
      <c r="II1128" s="3"/>
      <c r="IJ1128" s="3"/>
      <c r="IK1128" s="3"/>
      <c r="IL1128" s="3"/>
      <c r="IM1128" s="3"/>
      <c r="IN1128" s="3"/>
      <c r="IO1128" s="3"/>
    </row>
    <row r="1129" s="1" customFormat="1" spans="1:249">
      <c r="A1129" s="15" t="s">
        <v>861</v>
      </c>
      <c r="B1129" s="17">
        <v>0</v>
      </c>
      <c r="C1129" s="14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  <c r="DL1129" s="3"/>
      <c r="DM1129" s="3"/>
      <c r="DN1129" s="3"/>
      <c r="DO1129" s="3"/>
      <c r="DP1129" s="3"/>
      <c r="DQ1129" s="3"/>
      <c r="DR1129" s="3"/>
      <c r="DS1129" s="3"/>
      <c r="DT1129" s="3"/>
      <c r="DU1129" s="3"/>
      <c r="DV1129" s="3"/>
      <c r="DW1129" s="3"/>
      <c r="DX1129" s="3"/>
      <c r="DY1129" s="3"/>
      <c r="DZ1129" s="3"/>
      <c r="EA1129" s="3"/>
      <c r="EB1129" s="3"/>
      <c r="EC1129" s="3"/>
      <c r="ED1129" s="3"/>
      <c r="EE1129" s="3"/>
      <c r="EF1129" s="3"/>
      <c r="EG1129" s="3"/>
      <c r="EH1129" s="3"/>
      <c r="EI1129" s="3"/>
      <c r="EJ1129" s="3"/>
      <c r="EK1129" s="3"/>
      <c r="EL1129" s="3"/>
      <c r="EM1129" s="3"/>
      <c r="EN1129" s="3"/>
      <c r="EO1129" s="3"/>
      <c r="EP1129" s="3"/>
      <c r="EQ1129" s="3"/>
      <c r="ER1129" s="3"/>
      <c r="ES1129" s="3"/>
      <c r="ET1129" s="3"/>
      <c r="EU1129" s="3"/>
      <c r="EV1129" s="3"/>
      <c r="EW1129" s="3"/>
      <c r="EX1129" s="3"/>
      <c r="EY1129" s="3"/>
      <c r="EZ1129" s="3"/>
      <c r="FA1129" s="3"/>
      <c r="FB1129" s="3"/>
      <c r="FC1129" s="3"/>
      <c r="FD1129" s="3"/>
      <c r="FE1129" s="3"/>
      <c r="FF1129" s="3"/>
      <c r="FG1129" s="3"/>
      <c r="FH1129" s="3"/>
      <c r="FI1129" s="3"/>
      <c r="FJ1129" s="3"/>
      <c r="FK1129" s="3"/>
      <c r="FL1129" s="3"/>
      <c r="FM1129" s="3"/>
      <c r="FN1129" s="3"/>
      <c r="FO1129" s="3"/>
      <c r="FP1129" s="3"/>
      <c r="FQ1129" s="3"/>
      <c r="FR1129" s="3"/>
      <c r="FS1129" s="3"/>
      <c r="FT1129" s="3"/>
      <c r="FU1129" s="3"/>
      <c r="FV1129" s="3"/>
      <c r="FW1129" s="3"/>
      <c r="FX1129" s="3"/>
      <c r="FY1129" s="3"/>
      <c r="FZ1129" s="3"/>
      <c r="GA1129" s="3"/>
      <c r="GB1129" s="3"/>
      <c r="GC1129" s="3"/>
      <c r="GD1129" s="3"/>
      <c r="GE1129" s="3"/>
      <c r="GF1129" s="3"/>
      <c r="GG1129" s="3"/>
      <c r="GH1129" s="3"/>
      <c r="GI1129" s="3"/>
      <c r="GJ1129" s="3"/>
      <c r="GK1129" s="3"/>
      <c r="GL1129" s="3"/>
      <c r="GM1129" s="3"/>
      <c r="GN1129" s="3"/>
      <c r="GO1129" s="3"/>
      <c r="GP1129" s="3"/>
      <c r="GQ1129" s="3"/>
      <c r="GR1129" s="3"/>
      <c r="GS1129" s="3"/>
      <c r="GT1129" s="3"/>
      <c r="GU1129" s="3"/>
      <c r="GV1129" s="3"/>
      <c r="GW1129" s="3"/>
      <c r="GX1129" s="3"/>
      <c r="GY1129" s="3"/>
      <c r="GZ1129" s="3"/>
      <c r="HA1129" s="3"/>
      <c r="HB1129" s="3"/>
      <c r="HC1129" s="3"/>
      <c r="HD1129" s="3"/>
      <c r="HE1129" s="3"/>
      <c r="HF1129" s="3"/>
      <c r="HG1129" s="3"/>
      <c r="HH1129" s="3"/>
      <c r="HI1129" s="3"/>
      <c r="HJ1129" s="3"/>
      <c r="HK1129" s="3"/>
      <c r="HL1129" s="3"/>
      <c r="HM1129" s="3"/>
      <c r="HN1129" s="3"/>
      <c r="HO1129" s="3"/>
      <c r="HP1129" s="3"/>
      <c r="HQ1129" s="3"/>
      <c r="HR1129" s="3"/>
      <c r="HS1129" s="3"/>
      <c r="HT1129" s="3"/>
      <c r="HU1129" s="3"/>
      <c r="HV1129" s="3"/>
      <c r="HW1129" s="3"/>
      <c r="HX1129" s="3"/>
      <c r="HY1129" s="3"/>
      <c r="HZ1129" s="3"/>
      <c r="IA1129" s="3"/>
      <c r="IB1129" s="3"/>
      <c r="IC1129" s="3"/>
      <c r="ID1129" s="3"/>
      <c r="IE1129" s="3"/>
      <c r="IF1129" s="3"/>
      <c r="IG1129" s="3"/>
      <c r="IH1129" s="3"/>
      <c r="II1129" s="3"/>
      <c r="IJ1129" s="3"/>
      <c r="IK1129" s="3"/>
      <c r="IL1129" s="3"/>
      <c r="IM1129" s="3"/>
      <c r="IN1129" s="3"/>
      <c r="IO1129" s="3"/>
    </row>
    <row r="1130" s="1" customFormat="1" spans="1:249">
      <c r="A1130" s="15" t="s">
        <v>862</v>
      </c>
      <c r="B1130" s="17">
        <v>0</v>
      </c>
      <c r="C1130" s="14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  <c r="DL1130" s="3"/>
      <c r="DM1130" s="3"/>
      <c r="DN1130" s="3"/>
      <c r="DO1130" s="3"/>
      <c r="DP1130" s="3"/>
      <c r="DQ1130" s="3"/>
      <c r="DR1130" s="3"/>
      <c r="DS1130" s="3"/>
      <c r="DT1130" s="3"/>
      <c r="DU1130" s="3"/>
      <c r="DV1130" s="3"/>
      <c r="DW1130" s="3"/>
      <c r="DX1130" s="3"/>
      <c r="DY1130" s="3"/>
      <c r="DZ1130" s="3"/>
      <c r="EA1130" s="3"/>
      <c r="EB1130" s="3"/>
      <c r="EC1130" s="3"/>
      <c r="ED1130" s="3"/>
      <c r="EE1130" s="3"/>
      <c r="EF1130" s="3"/>
      <c r="EG1130" s="3"/>
      <c r="EH1130" s="3"/>
      <c r="EI1130" s="3"/>
      <c r="EJ1130" s="3"/>
      <c r="EK1130" s="3"/>
      <c r="EL1130" s="3"/>
      <c r="EM1130" s="3"/>
      <c r="EN1130" s="3"/>
      <c r="EO1130" s="3"/>
      <c r="EP1130" s="3"/>
      <c r="EQ1130" s="3"/>
      <c r="ER1130" s="3"/>
      <c r="ES1130" s="3"/>
      <c r="ET1130" s="3"/>
      <c r="EU1130" s="3"/>
      <c r="EV1130" s="3"/>
      <c r="EW1130" s="3"/>
      <c r="EX1130" s="3"/>
      <c r="EY1130" s="3"/>
      <c r="EZ1130" s="3"/>
      <c r="FA1130" s="3"/>
      <c r="FB1130" s="3"/>
      <c r="FC1130" s="3"/>
      <c r="FD1130" s="3"/>
      <c r="FE1130" s="3"/>
      <c r="FF1130" s="3"/>
      <c r="FG1130" s="3"/>
      <c r="FH1130" s="3"/>
      <c r="FI1130" s="3"/>
      <c r="FJ1130" s="3"/>
      <c r="FK1130" s="3"/>
      <c r="FL1130" s="3"/>
      <c r="FM1130" s="3"/>
      <c r="FN1130" s="3"/>
      <c r="FO1130" s="3"/>
      <c r="FP1130" s="3"/>
      <c r="FQ1130" s="3"/>
      <c r="FR1130" s="3"/>
      <c r="FS1130" s="3"/>
      <c r="FT1130" s="3"/>
      <c r="FU1130" s="3"/>
      <c r="FV1130" s="3"/>
      <c r="FW1130" s="3"/>
      <c r="FX1130" s="3"/>
      <c r="FY1130" s="3"/>
      <c r="FZ1130" s="3"/>
      <c r="GA1130" s="3"/>
      <c r="GB1130" s="3"/>
      <c r="GC1130" s="3"/>
      <c r="GD1130" s="3"/>
      <c r="GE1130" s="3"/>
      <c r="GF1130" s="3"/>
      <c r="GG1130" s="3"/>
      <c r="GH1130" s="3"/>
      <c r="GI1130" s="3"/>
      <c r="GJ1130" s="3"/>
      <c r="GK1130" s="3"/>
      <c r="GL1130" s="3"/>
      <c r="GM1130" s="3"/>
      <c r="GN1130" s="3"/>
      <c r="GO1130" s="3"/>
      <c r="GP1130" s="3"/>
      <c r="GQ1130" s="3"/>
      <c r="GR1130" s="3"/>
      <c r="GS1130" s="3"/>
      <c r="GT1130" s="3"/>
      <c r="GU1130" s="3"/>
      <c r="GV1130" s="3"/>
      <c r="GW1130" s="3"/>
      <c r="GX1130" s="3"/>
      <c r="GY1130" s="3"/>
      <c r="GZ1130" s="3"/>
      <c r="HA1130" s="3"/>
      <c r="HB1130" s="3"/>
      <c r="HC1130" s="3"/>
      <c r="HD1130" s="3"/>
      <c r="HE1130" s="3"/>
      <c r="HF1130" s="3"/>
      <c r="HG1130" s="3"/>
      <c r="HH1130" s="3"/>
      <c r="HI1130" s="3"/>
      <c r="HJ1130" s="3"/>
      <c r="HK1130" s="3"/>
      <c r="HL1130" s="3"/>
      <c r="HM1130" s="3"/>
      <c r="HN1130" s="3"/>
      <c r="HO1130" s="3"/>
      <c r="HP1130" s="3"/>
      <c r="HQ1130" s="3"/>
      <c r="HR1130" s="3"/>
      <c r="HS1130" s="3"/>
      <c r="HT1130" s="3"/>
      <c r="HU1130" s="3"/>
      <c r="HV1130" s="3"/>
      <c r="HW1130" s="3"/>
      <c r="HX1130" s="3"/>
      <c r="HY1130" s="3"/>
      <c r="HZ1130" s="3"/>
      <c r="IA1130" s="3"/>
      <c r="IB1130" s="3"/>
      <c r="IC1130" s="3"/>
      <c r="ID1130" s="3"/>
      <c r="IE1130" s="3"/>
      <c r="IF1130" s="3"/>
      <c r="IG1130" s="3"/>
      <c r="IH1130" s="3"/>
      <c r="II1130" s="3"/>
      <c r="IJ1130" s="3"/>
      <c r="IK1130" s="3"/>
      <c r="IL1130" s="3"/>
      <c r="IM1130" s="3"/>
      <c r="IN1130" s="3"/>
      <c r="IO1130" s="3"/>
    </row>
    <row r="1131" s="1" customFormat="1" spans="1:249">
      <c r="A1131" s="15" t="s">
        <v>863</v>
      </c>
      <c r="B1131" s="17">
        <v>0</v>
      </c>
      <c r="C1131" s="14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  <c r="DL1131" s="3"/>
      <c r="DM1131" s="3"/>
      <c r="DN1131" s="3"/>
      <c r="DO1131" s="3"/>
      <c r="DP1131" s="3"/>
      <c r="DQ1131" s="3"/>
      <c r="DR1131" s="3"/>
      <c r="DS1131" s="3"/>
      <c r="DT1131" s="3"/>
      <c r="DU1131" s="3"/>
      <c r="DV1131" s="3"/>
      <c r="DW1131" s="3"/>
      <c r="DX1131" s="3"/>
      <c r="DY1131" s="3"/>
      <c r="DZ1131" s="3"/>
      <c r="EA1131" s="3"/>
      <c r="EB1131" s="3"/>
      <c r="EC1131" s="3"/>
      <c r="ED1131" s="3"/>
      <c r="EE1131" s="3"/>
      <c r="EF1131" s="3"/>
      <c r="EG1131" s="3"/>
      <c r="EH1131" s="3"/>
      <c r="EI1131" s="3"/>
      <c r="EJ1131" s="3"/>
      <c r="EK1131" s="3"/>
      <c r="EL1131" s="3"/>
      <c r="EM1131" s="3"/>
      <c r="EN1131" s="3"/>
      <c r="EO1131" s="3"/>
      <c r="EP1131" s="3"/>
      <c r="EQ1131" s="3"/>
      <c r="ER1131" s="3"/>
      <c r="ES1131" s="3"/>
      <c r="ET1131" s="3"/>
      <c r="EU1131" s="3"/>
      <c r="EV1131" s="3"/>
      <c r="EW1131" s="3"/>
      <c r="EX1131" s="3"/>
      <c r="EY1131" s="3"/>
      <c r="EZ1131" s="3"/>
      <c r="FA1131" s="3"/>
      <c r="FB1131" s="3"/>
      <c r="FC1131" s="3"/>
      <c r="FD1131" s="3"/>
      <c r="FE1131" s="3"/>
      <c r="FF1131" s="3"/>
      <c r="FG1131" s="3"/>
      <c r="FH1131" s="3"/>
      <c r="FI1131" s="3"/>
      <c r="FJ1131" s="3"/>
      <c r="FK1131" s="3"/>
      <c r="FL1131" s="3"/>
      <c r="FM1131" s="3"/>
      <c r="FN1131" s="3"/>
      <c r="FO1131" s="3"/>
      <c r="FP1131" s="3"/>
      <c r="FQ1131" s="3"/>
      <c r="FR1131" s="3"/>
      <c r="FS1131" s="3"/>
      <c r="FT1131" s="3"/>
      <c r="FU1131" s="3"/>
      <c r="FV1131" s="3"/>
      <c r="FW1131" s="3"/>
      <c r="FX1131" s="3"/>
      <c r="FY1131" s="3"/>
      <c r="FZ1131" s="3"/>
      <c r="GA1131" s="3"/>
      <c r="GB1131" s="3"/>
      <c r="GC1131" s="3"/>
      <c r="GD1131" s="3"/>
      <c r="GE1131" s="3"/>
      <c r="GF1131" s="3"/>
      <c r="GG1131" s="3"/>
      <c r="GH1131" s="3"/>
      <c r="GI1131" s="3"/>
      <c r="GJ1131" s="3"/>
      <c r="GK1131" s="3"/>
      <c r="GL1131" s="3"/>
      <c r="GM1131" s="3"/>
      <c r="GN1131" s="3"/>
      <c r="GO1131" s="3"/>
      <c r="GP1131" s="3"/>
      <c r="GQ1131" s="3"/>
      <c r="GR1131" s="3"/>
      <c r="GS1131" s="3"/>
      <c r="GT1131" s="3"/>
      <c r="GU1131" s="3"/>
      <c r="GV1131" s="3"/>
      <c r="GW1131" s="3"/>
      <c r="GX1131" s="3"/>
      <c r="GY1131" s="3"/>
      <c r="GZ1131" s="3"/>
      <c r="HA1131" s="3"/>
      <c r="HB1131" s="3"/>
      <c r="HC1131" s="3"/>
      <c r="HD1131" s="3"/>
      <c r="HE1131" s="3"/>
      <c r="HF1131" s="3"/>
      <c r="HG1131" s="3"/>
      <c r="HH1131" s="3"/>
      <c r="HI1131" s="3"/>
      <c r="HJ1131" s="3"/>
      <c r="HK1131" s="3"/>
      <c r="HL1131" s="3"/>
      <c r="HM1131" s="3"/>
      <c r="HN1131" s="3"/>
      <c r="HO1131" s="3"/>
      <c r="HP1131" s="3"/>
      <c r="HQ1131" s="3"/>
      <c r="HR1131" s="3"/>
      <c r="HS1131" s="3"/>
      <c r="HT1131" s="3"/>
      <c r="HU1131" s="3"/>
      <c r="HV1131" s="3"/>
      <c r="HW1131" s="3"/>
      <c r="HX1131" s="3"/>
      <c r="HY1131" s="3"/>
      <c r="HZ1131" s="3"/>
      <c r="IA1131" s="3"/>
      <c r="IB1131" s="3"/>
      <c r="IC1131" s="3"/>
      <c r="ID1131" s="3"/>
      <c r="IE1131" s="3"/>
      <c r="IF1131" s="3"/>
      <c r="IG1131" s="3"/>
      <c r="IH1131" s="3"/>
      <c r="II1131" s="3"/>
      <c r="IJ1131" s="3"/>
      <c r="IK1131" s="3"/>
      <c r="IL1131" s="3"/>
      <c r="IM1131" s="3"/>
      <c r="IN1131" s="3"/>
      <c r="IO1131" s="3"/>
    </row>
    <row r="1132" s="1" customFormat="1" spans="1:249">
      <c r="A1132" s="15" t="s">
        <v>864</v>
      </c>
      <c r="B1132" s="17">
        <v>0</v>
      </c>
      <c r="C1132" s="14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  <c r="DL1132" s="3"/>
      <c r="DM1132" s="3"/>
      <c r="DN1132" s="3"/>
      <c r="DO1132" s="3"/>
      <c r="DP1132" s="3"/>
      <c r="DQ1132" s="3"/>
      <c r="DR1132" s="3"/>
      <c r="DS1132" s="3"/>
      <c r="DT1132" s="3"/>
      <c r="DU1132" s="3"/>
      <c r="DV1132" s="3"/>
      <c r="DW1132" s="3"/>
      <c r="DX1132" s="3"/>
      <c r="DY1132" s="3"/>
      <c r="DZ1132" s="3"/>
      <c r="EA1132" s="3"/>
      <c r="EB1132" s="3"/>
      <c r="EC1132" s="3"/>
      <c r="ED1132" s="3"/>
      <c r="EE1132" s="3"/>
      <c r="EF1132" s="3"/>
      <c r="EG1132" s="3"/>
      <c r="EH1132" s="3"/>
      <c r="EI1132" s="3"/>
      <c r="EJ1132" s="3"/>
      <c r="EK1132" s="3"/>
      <c r="EL1132" s="3"/>
      <c r="EM1132" s="3"/>
      <c r="EN1132" s="3"/>
      <c r="EO1132" s="3"/>
      <c r="EP1132" s="3"/>
      <c r="EQ1132" s="3"/>
      <c r="ER1132" s="3"/>
      <c r="ES1132" s="3"/>
      <c r="ET1132" s="3"/>
      <c r="EU1132" s="3"/>
      <c r="EV1132" s="3"/>
      <c r="EW1132" s="3"/>
      <c r="EX1132" s="3"/>
      <c r="EY1132" s="3"/>
      <c r="EZ1132" s="3"/>
      <c r="FA1132" s="3"/>
      <c r="FB1132" s="3"/>
      <c r="FC1132" s="3"/>
      <c r="FD1132" s="3"/>
      <c r="FE1132" s="3"/>
      <c r="FF1132" s="3"/>
      <c r="FG1132" s="3"/>
      <c r="FH1132" s="3"/>
      <c r="FI1132" s="3"/>
      <c r="FJ1132" s="3"/>
      <c r="FK1132" s="3"/>
      <c r="FL1132" s="3"/>
      <c r="FM1132" s="3"/>
      <c r="FN1132" s="3"/>
      <c r="FO1132" s="3"/>
      <c r="FP1132" s="3"/>
      <c r="FQ1132" s="3"/>
      <c r="FR1132" s="3"/>
      <c r="FS1132" s="3"/>
      <c r="FT1132" s="3"/>
      <c r="FU1132" s="3"/>
      <c r="FV1132" s="3"/>
      <c r="FW1132" s="3"/>
      <c r="FX1132" s="3"/>
      <c r="FY1132" s="3"/>
      <c r="FZ1132" s="3"/>
      <c r="GA1132" s="3"/>
      <c r="GB1132" s="3"/>
      <c r="GC1132" s="3"/>
      <c r="GD1132" s="3"/>
      <c r="GE1132" s="3"/>
      <c r="GF1132" s="3"/>
      <c r="GG1132" s="3"/>
      <c r="GH1132" s="3"/>
      <c r="GI1132" s="3"/>
      <c r="GJ1132" s="3"/>
      <c r="GK1132" s="3"/>
      <c r="GL1132" s="3"/>
      <c r="GM1132" s="3"/>
      <c r="GN1132" s="3"/>
      <c r="GO1132" s="3"/>
      <c r="GP1132" s="3"/>
      <c r="GQ1132" s="3"/>
      <c r="GR1132" s="3"/>
      <c r="GS1132" s="3"/>
      <c r="GT1132" s="3"/>
      <c r="GU1132" s="3"/>
      <c r="GV1132" s="3"/>
      <c r="GW1132" s="3"/>
      <c r="GX1132" s="3"/>
      <c r="GY1132" s="3"/>
      <c r="GZ1132" s="3"/>
      <c r="HA1132" s="3"/>
      <c r="HB1132" s="3"/>
      <c r="HC1132" s="3"/>
      <c r="HD1132" s="3"/>
      <c r="HE1132" s="3"/>
      <c r="HF1132" s="3"/>
      <c r="HG1132" s="3"/>
      <c r="HH1132" s="3"/>
      <c r="HI1132" s="3"/>
      <c r="HJ1132" s="3"/>
      <c r="HK1132" s="3"/>
      <c r="HL1132" s="3"/>
      <c r="HM1132" s="3"/>
      <c r="HN1132" s="3"/>
      <c r="HO1132" s="3"/>
      <c r="HP1132" s="3"/>
      <c r="HQ1132" s="3"/>
      <c r="HR1132" s="3"/>
      <c r="HS1132" s="3"/>
      <c r="HT1132" s="3"/>
      <c r="HU1132" s="3"/>
      <c r="HV1132" s="3"/>
      <c r="HW1132" s="3"/>
      <c r="HX1132" s="3"/>
      <c r="HY1132" s="3"/>
      <c r="HZ1132" s="3"/>
      <c r="IA1132" s="3"/>
      <c r="IB1132" s="3"/>
      <c r="IC1132" s="3"/>
      <c r="ID1132" s="3"/>
      <c r="IE1132" s="3"/>
      <c r="IF1132" s="3"/>
      <c r="IG1132" s="3"/>
      <c r="IH1132" s="3"/>
      <c r="II1132" s="3"/>
      <c r="IJ1132" s="3"/>
      <c r="IK1132" s="3"/>
      <c r="IL1132" s="3"/>
      <c r="IM1132" s="3"/>
      <c r="IN1132" s="3"/>
      <c r="IO1132" s="3"/>
    </row>
    <row r="1133" s="1" customFormat="1" spans="1:249">
      <c r="A1133" s="15" t="s">
        <v>865</v>
      </c>
      <c r="B1133" s="17">
        <v>0</v>
      </c>
      <c r="C1133" s="14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  <c r="DL1133" s="3"/>
      <c r="DM1133" s="3"/>
      <c r="DN1133" s="3"/>
      <c r="DO1133" s="3"/>
      <c r="DP1133" s="3"/>
      <c r="DQ1133" s="3"/>
      <c r="DR1133" s="3"/>
      <c r="DS1133" s="3"/>
      <c r="DT1133" s="3"/>
      <c r="DU1133" s="3"/>
      <c r="DV1133" s="3"/>
      <c r="DW1133" s="3"/>
      <c r="DX1133" s="3"/>
      <c r="DY1133" s="3"/>
      <c r="DZ1133" s="3"/>
      <c r="EA1133" s="3"/>
      <c r="EB1133" s="3"/>
      <c r="EC1133" s="3"/>
      <c r="ED1133" s="3"/>
      <c r="EE1133" s="3"/>
      <c r="EF1133" s="3"/>
      <c r="EG1133" s="3"/>
      <c r="EH1133" s="3"/>
      <c r="EI1133" s="3"/>
      <c r="EJ1133" s="3"/>
      <c r="EK1133" s="3"/>
      <c r="EL1133" s="3"/>
      <c r="EM1133" s="3"/>
      <c r="EN1133" s="3"/>
      <c r="EO1133" s="3"/>
      <c r="EP1133" s="3"/>
      <c r="EQ1133" s="3"/>
      <c r="ER1133" s="3"/>
      <c r="ES1133" s="3"/>
      <c r="ET1133" s="3"/>
      <c r="EU1133" s="3"/>
      <c r="EV1133" s="3"/>
      <c r="EW1133" s="3"/>
      <c r="EX1133" s="3"/>
      <c r="EY1133" s="3"/>
      <c r="EZ1133" s="3"/>
      <c r="FA1133" s="3"/>
      <c r="FB1133" s="3"/>
      <c r="FC1133" s="3"/>
      <c r="FD1133" s="3"/>
      <c r="FE1133" s="3"/>
      <c r="FF1133" s="3"/>
      <c r="FG1133" s="3"/>
      <c r="FH1133" s="3"/>
      <c r="FI1133" s="3"/>
      <c r="FJ1133" s="3"/>
      <c r="FK1133" s="3"/>
      <c r="FL1133" s="3"/>
      <c r="FM1133" s="3"/>
      <c r="FN1133" s="3"/>
      <c r="FO1133" s="3"/>
      <c r="FP1133" s="3"/>
      <c r="FQ1133" s="3"/>
      <c r="FR1133" s="3"/>
      <c r="FS1133" s="3"/>
      <c r="FT1133" s="3"/>
      <c r="FU1133" s="3"/>
      <c r="FV1133" s="3"/>
      <c r="FW1133" s="3"/>
      <c r="FX1133" s="3"/>
      <c r="FY1133" s="3"/>
      <c r="FZ1133" s="3"/>
      <c r="GA1133" s="3"/>
      <c r="GB1133" s="3"/>
      <c r="GC1133" s="3"/>
      <c r="GD1133" s="3"/>
      <c r="GE1133" s="3"/>
      <c r="GF1133" s="3"/>
      <c r="GG1133" s="3"/>
      <c r="GH1133" s="3"/>
      <c r="GI1133" s="3"/>
      <c r="GJ1133" s="3"/>
      <c r="GK1133" s="3"/>
      <c r="GL1133" s="3"/>
      <c r="GM1133" s="3"/>
      <c r="GN1133" s="3"/>
      <c r="GO1133" s="3"/>
      <c r="GP1133" s="3"/>
      <c r="GQ1133" s="3"/>
      <c r="GR1133" s="3"/>
      <c r="GS1133" s="3"/>
      <c r="GT1133" s="3"/>
      <c r="GU1133" s="3"/>
      <c r="GV1133" s="3"/>
      <c r="GW1133" s="3"/>
      <c r="GX1133" s="3"/>
      <c r="GY1133" s="3"/>
      <c r="GZ1133" s="3"/>
      <c r="HA1133" s="3"/>
      <c r="HB1133" s="3"/>
      <c r="HC1133" s="3"/>
      <c r="HD1133" s="3"/>
      <c r="HE1133" s="3"/>
      <c r="HF1133" s="3"/>
      <c r="HG1133" s="3"/>
      <c r="HH1133" s="3"/>
      <c r="HI1133" s="3"/>
      <c r="HJ1133" s="3"/>
      <c r="HK1133" s="3"/>
      <c r="HL1133" s="3"/>
      <c r="HM1133" s="3"/>
      <c r="HN1133" s="3"/>
      <c r="HO1133" s="3"/>
      <c r="HP1133" s="3"/>
      <c r="HQ1133" s="3"/>
      <c r="HR1133" s="3"/>
      <c r="HS1133" s="3"/>
      <c r="HT1133" s="3"/>
      <c r="HU1133" s="3"/>
      <c r="HV1133" s="3"/>
      <c r="HW1133" s="3"/>
      <c r="HX1133" s="3"/>
      <c r="HY1133" s="3"/>
      <c r="HZ1133" s="3"/>
      <c r="IA1133" s="3"/>
      <c r="IB1133" s="3"/>
      <c r="IC1133" s="3"/>
      <c r="ID1133" s="3"/>
      <c r="IE1133" s="3"/>
      <c r="IF1133" s="3"/>
      <c r="IG1133" s="3"/>
      <c r="IH1133" s="3"/>
      <c r="II1133" s="3"/>
      <c r="IJ1133" s="3"/>
      <c r="IK1133" s="3"/>
      <c r="IL1133" s="3"/>
      <c r="IM1133" s="3"/>
      <c r="IN1133" s="3"/>
      <c r="IO1133" s="3"/>
    </row>
    <row r="1134" s="1" customFormat="1" spans="1:249">
      <c r="A1134" s="15" t="s">
        <v>641</v>
      </c>
      <c r="B1134" s="17">
        <v>0</v>
      </c>
      <c r="C1134" s="14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  <c r="DL1134" s="3"/>
      <c r="DM1134" s="3"/>
      <c r="DN1134" s="3"/>
      <c r="DO1134" s="3"/>
      <c r="DP1134" s="3"/>
      <c r="DQ1134" s="3"/>
      <c r="DR1134" s="3"/>
      <c r="DS1134" s="3"/>
      <c r="DT1134" s="3"/>
      <c r="DU1134" s="3"/>
      <c r="DV1134" s="3"/>
      <c r="DW1134" s="3"/>
      <c r="DX1134" s="3"/>
      <c r="DY1134" s="3"/>
      <c r="DZ1134" s="3"/>
      <c r="EA1134" s="3"/>
      <c r="EB1134" s="3"/>
      <c r="EC1134" s="3"/>
      <c r="ED1134" s="3"/>
      <c r="EE1134" s="3"/>
      <c r="EF1134" s="3"/>
      <c r="EG1134" s="3"/>
      <c r="EH1134" s="3"/>
      <c r="EI1134" s="3"/>
      <c r="EJ1134" s="3"/>
      <c r="EK1134" s="3"/>
      <c r="EL1134" s="3"/>
      <c r="EM1134" s="3"/>
      <c r="EN1134" s="3"/>
      <c r="EO1134" s="3"/>
      <c r="EP1134" s="3"/>
      <c r="EQ1134" s="3"/>
      <c r="ER1134" s="3"/>
      <c r="ES1134" s="3"/>
      <c r="ET1134" s="3"/>
      <c r="EU1134" s="3"/>
      <c r="EV1134" s="3"/>
      <c r="EW1134" s="3"/>
      <c r="EX1134" s="3"/>
      <c r="EY1134" s="3"/>
      <c r="EZ1134" s="3"/>
      <c r="FA1134" s="3"/>
      <c r="FB1134" s="3"/>
      <c r="FC1134" s="3"/>
      <c r="FD1134" s="3"/>
      <c r="FE1134" s="3"/>
      <c r="FF1134" s="3"/>
      <c r="FG1134" s="3"/>
      <c r="FH1134" s="3"/>
      <c r="FI1134" s="3"/>
      <c r="FJ1134" s="3"/>
      <c r="FK1134" s="3"/>
      <c r="FL1134" s="3"/>
      <c r="FM1134" s="3"/>
      <c r="FN1134" s="3"/>
      <c r="FO1134" s="3"/>
      <c r="FP1134" s="3"/>
      <c r="FQ1134" s="3"/>
      <c r="FR1134" s="3"/>
      <c r="FS1134" s="3"/>
      <c r="FT1134" s="3"/>
      <c r="FU1134" s="3"/>
      <c r="FV1134" s="3"/>
      <c r="FW1134" s="3"/>
      <c r="FX1134" s="3"/>
      <c r="FY1134" s="3"/>
      <c r="FZ1134" s="3"/>
      <c r="GA1134" s="3"/>
      <c r="GB1134" s="3"/>
      <c r="GC1134" s="3"/>
      <c r="GD1134" s="3"/>
      <c r="GE1134" s="3"/>
      <c r="GF1134" s="3"/>
      <c r="GG1134" s="3"/>
      <c r="GH1134" s="3"/>
      <c r="GI1134" s="3"/>
      <c r="GJ1134" s="3"/>
      <c r="GK1134" s="3"/>
      <c r="GL1134" s="3"/>
      <c r="GM1134" s="3"/>
      <c r="GN1134" s="3"/>
      <c r="GO1134" s="3"/>
      <c r="GP1134" s="3"/>
      <c r="GQ1134" s="3"/>
      <c r="GR1134" s="3"/>
      <c r="GS1134" s="3"/>
      <c r="GT1134" s="3"/>
      <c r="GU1134" s="3"/>
      <c r="GV1134" s="3"/>
      <c r="GW1134" s="3"/>
      <c r="GX1134" s="3"/>
      <c r="GY1134" s="3"/>
      <c r="GZ1134" s="3"/>
      <c r="HA1134" s="3"/>
      <c r="HB1134" s="3"/>
      <c r="HC1134" s="3"/>
      <c r="HD1134" s="3"/>
      <c r="HE1134" s="3"/>
      <c r="HF1134" s="3"/>
      <c r="HG1134" s="3"/>
      <c r="HH1134" s="3"/>
      <c r="HI1134" s="3"/>
      <c r="HJ1134" s="3"/>
      <c r="HK1134" s="3"/>
      <c r="HL1134" s="3"/>
      <c r="HM1134" s="3"/>
      <c r="HN1134" s="3"/>
      <c r="HO1134" s="3"/>
      <c r="HP1134" s="3"/>
      <c r="HQ1134" s="3"/>
      <c r="HR1134" s="3"/>
      <c r="HS1134" s="3"/>
      <c r="HT1134" s="3"/>
      <c r="HU1134" s="3"/>
      <c r="HV1134" s="3"/>
      <c r="HW1134" s="3"/>
      <c r="HX1134" s="3"/>
      <c r="HY1134" s="3"/>
      <c r="HZ1134" s="3"/>
      <c r="IA1134" s="3"/>
      <c r="IB1134" s="3"/>
      <c r="IC1134" s="3"/>
      <c r="ID1134" s="3"/>
      <c r="IE1134" s="3"/>
      <c r="IF1134" s="3"/>
      <c r="IG1134" s="3"/>
      <c r="IH1134" s="3"/>
      <c r="II1134" s="3"/>
      <c r="IJ1134" s="3"/>
      <c r="IK1134" s="3"/>
      <c r="IL1134" s="3"/>
      <c r="IM1134" s="3"/>
      <c r="IN1134" s="3"/>
      <c r="IO1134" s="3"/>
    </row>
    <row r="1135" s="1" customFormat="1" spans="1:249">
      <c r="A1135" s="15" t="s">
        <v>866</v>
      </c>
      <c r="B1135" s="17">
        <v>0</v>
      </c>
      <c r="C1135" s="14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  <c r="DL1135" s="3"/>
      <c r="DM1135" s="3"/>
      <c r="DN1135" s="3"/>
      <c r="DO1135" s="3"/>
      <c r="DP1135" s="3"/>
      <c r="DQ1135" s="3"/>
      <c r="DR1135" s="3"/>
      <c r="DS1135" s="3"/>
      <c r="DT1135" s="3"/>
      <c r="DU1135" s="3"/>
      <c r="DV1135" s="3"/>
      <c r="DW1135" s="3"/>
      <c r="DX1135" s="3"/>
      <c r="DY1135" s="3"/>
      <c r="DZ1135" s="3"/>
      <c r="EA1135" s="3"/>
      <c r="EB1135" s="3"/>
      <c r="EC1135" s="3"/>
      <c r="ED1135" s="3"/>
      <c r="EE1135" s="3"/>
      <c r="EF1135" s="3"/>
      <c r="EG1135" s="3"/>
      <c r="EH1135" s="3"/>
      <c r="EI1135" s="3"/>
      <c r="EJ1135" s="3"/>
      <c r="EK1135" s="3"/>
      <c r="EL1135" s="3"/>
      <c r="EM1135" s="3"/>
      <c r="EN1135" s="3"/>
      <c r="EO1135" s="3"/>
      <c r="EP1135" s="3"/>
      <c r="EQ1135" s="3"/>
      <c r="ER1135" s="3"/>
      <c r="ES1135" s="3"/>
      <c r="ET1135" s="3"/>
      <c r="EU1135" s="3"/>
      <c r="EV1135" s="3"/>
      <c r="EW1135" s="3"/>
      <c r="EX1135" s="3"/>
      <c r="EY1135" s="3"/>
      <c r="EZ1135" s="3"/>
      <c r="FA1135" s="3"/>
      <c r="FB1135" s="3"/>
      <c r="FC1135" s="3"/>
      <c r="FD1135" s="3"/>
      <c r="FE1135" s="3"/>
      <c r="FF1135" s="3"/>
      <c r="FG1135" s="3"/>
      <c r="FH1135" s="3"/>
      <c r="FI1135" s="3"/>
      <c r="FJ1135" s="3"/>
      <c r="FK1135" s="3"/>
      <c r="FL1135" s="3"/>
      <c r="FM1135" s="3"/>
      <c r="FN1135" s="3"/>
      <c r="FO1135" s="3"/>
      <c r="FP1135" s="3"/>
      <c r="FQ1135" s="3"/>
      <c r="FR1135" s="3"/>
      <c r="FS1135" s="3"/>
      <c r="FT1135" s="3"/>
      <c r="FU1135" s="3"/>
      <c r="FV1135" s="3"/>
      <c r="FW1135" s="3"/>
      <c r="FX1135" s="3"/>
      <c r="FY1135" s="3"/>
      <c r="FZ1135" s="3"/>
      <c r="GA1135" s="3"/>
      <c r="GB1135" s="3"/>
      <c r="GC1135" s="3"/>
      <c r="GD1135" s="3"/>
      <c r="GE1135" s="3"/>
      <c r="GF1135" s="3"/>
      <c r="GG1135" s="3"/>
      <c r="GH1135" s="3"/>
      <c r="GI1135" s="3"/>
      <c r="GJ1135" s="3"/>
      <c r="GK1135" s="3"/>
      <c r="GL1135" s="3"/>
      <c r="GM1135" s="3"/>
      <c r="GN1135" s="3"/>
      <c r="GO1135" s="3"/>
      <c r="GP1135" s="3"/>
      <c r="GQ1135" s="3"/>
      <c r="GR1135" s="3"/>
      <c r="GS1135" s="3"/>
      <c r="GT1135" s="3"/>
      <c r="GU1135" s="3"/>
      <c r="GV1135" s="3"/>
      <c r="GW1135" s="3"/>
      <c r="GX1135" s="3"/>
      <c r="GY1135" s="3"/>
      <c r="GZ1135" s="3"/>
      <c r="HA1135" s="3"/>
      <c r="HB1135" s="3"/>
      <c r="HC1135" s="3"/>
      <c r="HD1135" s="3"/>
      <c r="HE1135" s="3"/>
      <c r="HF1135" s="3"/>
      <c r="HG1135" s="3"/>
      <c r="HH1135" s="3"/>
      <c r="HI1135" s="3"/>
      <c r="HJ1135" s="3"/>
      <c r="HK1135" s="3"/>
      <c r="HL1135" s="3"/>
      <c r="HM1135" s="3"/>
      <c r="HN1135" s="3"/>
      <c r="HO1135" s="3"/>
      <c r="HP1135" s="3"/>
      <c r="HQ1135" s="3"/>
      <c r="HR1135" s="3"/>
      <c r="HS1135" s="3"/>
      <c r="HT1135" s="3"/>
      <c r="HU1135" s="3"/>
      <c r="HV1135" s="3"/>
      <c r="HW1135" s="3"/>
      <c r="HX1135" s="3"/>
      <c r="HY1135" s="3"/>
      <c r="HZ1135" s="3"/>
      <c r="IA1135" s="3"/>
      <c r="IB1135" s="3"/>
      <c r="IC1135" s="3"/>
      <c r="ID1135" s="3"/>
      <c r="IE1135" s="3"/>
      <c r="IF1135" s="3"/>
      <c r="IG1135" s="3"/>
      <c r="IH1135" s="3"/>
      <c r="II1135" s="3"/>
      <c r="IJ1135" s="3"/>
      <c r="IK1135" s="3"/>
      <c r="IL1135" s="3"/>
      <c r="IM1135" s="3"/>
      <c r="IN1135" s="3"/>
      <c r="IO1135" s="3"/>
    </row>
    <row r="1136" s="1" customFormat="1" spans="1:249">
      <c r="A1136" s="15" t="s">
        <v>867</v>
      </c>
      <c r="B1136" s="17">
        <v>0</v>
      </c>
      <c r="C1136" s="14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  <c r="DL1136" s="3"/>
      <c r="DM1136" s="3"/>
      <c r="DN1136" s="3"/>
      <c r="DO1136" s="3"/>
      <c r="DP1136" s="3"/>
      <c r="DQ1136" s="3"/>
      <c r="DR1136" s="3"/>
      <c r="DS1136" s="3"/>
      <c r="DT1136" s="3"/>
      <c r="DU1136" s="3"/>
      <c r="DV1136" s="3"/>
      <c r="DW1136" s="3"/>
      <c r="DX1136" s="3"/>
      <c r="DY1136" s="3"/>
      <c r="DZ1136" s="3"/>
      <c r="EA1136" s="3"/>
      <c r="EB1136" s="3"/>
      <c r="EC1136" s="3"/>
      <c r="ED1136" s="3"/>
      <c r="EE1136" s="3"/>
      <c r="EF1136" s="3"/>
      <c r="EG1136" s="3"/>
      <c r="EH1136" s="3"/>
      <c r="EI1136" s="3"/>
      <c r="EJ1136" s="3"/>
      <c r="EK1136" s="3"/>
      <c r="EL1136" s="3"/>
      <c r="EM1136" s="3"/>
      <c r="EN1136" s="3"/>
      <c r="EO1136" s="3"/>
      <c r="EP1136" s="3"/>
      <c r="EQ1136" s="3"/>
      <c r="ER1136" s="3"/>
      <c r="ES1136" s="3"/>
      <c r="ET1136" s="3"/>
      <c r="EU1136" s="3"/>
      <c r="EV1136" s="3"/>
      <c r="EW1136" s="3"/>
      <c r="EX1136" s="3"/>
      <c r="EY1136" s="3"/>
      <c r="EZ1136" s="3"/>
      <c r="FA1136" s="3"/>
      <c r="FB1136" s="3"/>
      <c r="FC1136" s="3"/>
      <c r="FD1136" s="3"/>
      <c r="FE1136" s="3"/>
      <c r="FF1136" s="3"/>
      <c r="FG1136" s="3"/>
      <c r="FH1136" s="3"/>
      <c r="FI1136" s="3"/>
      <c r="FJ1136" s="3"/>
      <c r="FK1136" s="3"/>
      <c r="FL1136" s="3"/>
      <c r="FM1136" s="3"/>
      <c r="FN1136" s="3"/>
      <c r="FO1136" s="3"/>
      <c r="FP1136" s="3"/>
      <c r="FQ1136" s="3"/>
      <c r="FR1136" s="3"/>
      <c r="FS1136" s="3"/>
      <c r="FT1136" s="3"/>
      <c r="FU1136" s="3"/>
      <c r="FV1136" s="3"/>
      <c r="FW1136" s="3"/>
      <c r="FX1136" s="3"/>
      <c r="FY1136" s="3"/>
      <c r="FZ1136" s="3"/>
      <c r="GA1136" s="3"/>
      <c r="GB1136" s="3"/>
      <c r="GC1136" s="3"/>
      <c r="GD1136" s="3"/>
      <c r="GE1136" s="3"/>
      <c r="GF1136" s="3"/>
      <c r="GG1136" s="3"/>
      <c r="GH1136" s="3"/>
      <c r="GI1136" s="3"/>
      <c r="GJ1136" s="3"/>
      <c r="GK1136" s="3"/>
      <c r="GL1136" s="3"/>
      <c r="GM1136" s="3"/>
      <c r="GN1136" s="3"/>
      <c r="GO1136" s="3"/>
      <c r="GP1136" s="3"/>
      <c r="GQ1136" s="3"/>
      <c r="GR1136" s="3"/>
      <c r="GS1136" s="3"/>
      <c r="GT1136" s="3"/>
      <c r="GU1136" s="3"/>
      <c r="GV1136" s="3"/>
      <c r="GW1136" s="3"/>
      <c r="GX1136" s="3"/>
      <c r="GY1136" s="3"/>
      <c r="GZ1136" s="3"/>
      <c r="HA1136" s="3"/>
      <c r="HB1136" s="3"/>
      <c r="HC1136" s="3"/>
      <c r="HD1136" s="3"/>
      <c r="HE1136" s="3"/>
      <c r="HF1136" s="3"/>
      <c r="HG1136" s="3"/>
      <c r="HH1136" s="3"/>
      <c r="HI1136" s="3"/>
      <c r="HJ1136" s="3"/>
      <c r="HK1136" s="3"/>
      <c r="HL1136" s="3"/>
      <c r="HM1136" s="3"/>
      <c r="HN1136" s="3"/>
      <c r="HO1136" s="3"/>
      <c r="HP1136" s="3"/>
      <c r="HQ1136" s="3"/>
      <c r="HR1136" s="3"/>
      <c r="HS1136" s="3"/>
      <c r="HT1136" s="3"/>
      <c r="HU1136" s="3"/>
      <c r="HV1136" s="3"/>
      <c r="HW1136" s="3"/>
      <c r="HX1136" s="3"/>
      <c r="HY1136" s="3"/>
      <c r="HZ1136" s="3"/>
      <c r="IA1136" s="3"/>
      <c r="IB1136" s="3"/>
      <c r="IC1136" s="3"/>
      <c r="ID1136" s="3"/>
      <c r="IE1136" s="3"/>
      <c r="IF1136" s="3"/>
      <c r="IG1136" s="3"/>
      <c r="IH1136" s="3"/>
      <c r="II1136" s="3"/>
      <c r="IJ1136" s="3"/>
      <c r="IK1136" s="3"/>
      <c r="IL1136" s="3"/>
      <c r="IM1136" s="3"/>
      <c r="IN1136" s="3"/>
      <c r="IO1136" s="3"/>
    </row>
    <row r="1137" s="1" customFormat="1" spans="1:249">
      <c r="A1137" s="15" t="s">
        <v>868</v>
      </c>
      <c r="B1137" s="17">
        <v>0</v>
      </c>
      <c r="C1137" s="14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  <c r="DT1137" s="3"/>
      <c r="DU1137" s="3"/>
      <c r="DV1137" s="3"/>
      <c r="DW1137" s="3"/>
      <c r="DX1137" s="3"/>
      <c r="DY1137" s="3"/>
      <c r="DZ1137" s="3"/>
      <c r="EA1137" s="3"/>
      <c r="EB1137" s="3"/>
      <c r="EC1137" s="3"/>
      <c r="ED1137" s="3"/>
      <c r="EE1137" s="3"/>
      <c r="EF1137" s="3"/>
      <c r="EG1137" s="3"/>
      <c r="EH1137" s="3"/>
      <c r="EI1137" s="3"/>
      <c r="EJ1137" s="3"/>
      <c r="EK1137" s="3"/>
      <c r="EL1137" s="3"/>
      <c r="EM1137" s="3"/>
      <c r="EN1137" s="3"/>
      <c r="EO1137" s="3"/>
      <c r="EP1137" s="3"/>
      <c r="EQ1137" s="3"/>
      <c r="ER1137" s="3"/>
      <c r="ES1137" s="3"/>
      <c r="ET1137" s="3"/>
      <c r="EU1137" s="3"/>
      <c r="EV1137" s="3"/>
      <c r="EW1137" s="3"/>
      <c r="EX1137" s="3"/>
      <c r="EY1137" s="3"/>
      <c r="EZ1137" s="3"/>
      <c r="FA1137" s="3"/>
      <c r="FB1137" s="3"/>
      <c r="FC1137" s="3"/>
      <c r="FD1137" s="3"/>
      <c r="FE1137" s="3"/>
      <c r="FF1137" s="3"/>
      <c r="FG1137" s="3"/>
      <c r="FH1137" s="3"/>
      <c r="FI1137" s="3"/>
      <c r="FJ1137" s="3"/>
      <c r="FK1137" s="3"/>
      <c r="FL1137" s="3"/>
      <c r="FM1137" s="3"/>
      <c r="FN1137" s="3"/>
      <c r="FO1137" s="3"/>
      <c r="FP1137" s="3"/>
      <c r="FQ1137" s="3"/>
      <c r="FR1137" s="3"/>
      <c r="FS1137" s="3"/>
      <c r="FT1137" s="3"/>
      <c r="FU1137" s="3"/>
      <c r="FV1137" s="3"/>
      <c r="FW1137" s="3"/>
      <c r="FX1137" s="3"/>
      <c r="FY1137" s="3"/>
      <c r="FZ1137" s="3"/>
      <c r="GA1137" s="3"/>
      <c r="GB1137" s="3"/>
      <c r="GC1137" s="3"/>
      <c r="GD1137" s="3"/>
      <c r="GE1137" s="3"/>
      <c r="GF1137" s="3"/>
      <c r="GG1137" s="3"/>
      <c r="GH1137" s="3"/>
      <c r="GI1137" s="3"/>
      <c r="GJ1137" s="3"/>
      <c r="GK1137" s="3"/>
      <c r="GL1137" s="3"/>
      <c r="GM1137" s="3"/>
      <c r="GN1137" s="3"/>
      <c r="GO1137" s="3"/>
      <c r="GP1137" s="3"/>
      <c r="GQ1137" s="3"/>
      <c r="GR1137" s="3"/>
      <c r="GS1137" s="3"/>
      <c r="GT1137" s="3"/>
      <c r="GU1137" s="3"/>
      <c r="GV1137" s="3"/>
      <c r="GW1137" s="3"/>
      <c r="GX1137" s="3"/>
      <c r="GY1137" s="3"/>
      <c r="GZ1137" s="3"/>
      <c r="HA1137" s="3"/>
      <c r="HB1137" s="3"/>
      <c r="HC1137" s="3"/>
      <c r="HD1137" s="3"/>
      <c r="HE1137" s="3"/>
      <c r="HF1137" s="3"/>
      <c r="HG1137" s="3"/>
      <c r="HH1137" s="3"/>
      <c r="HI1137" s="3"/>
      <c r="HJ1137" s="3"/>
      <c r="HK1137" s="3"/>
      <c r="HL1137" s="3"/>
      <c r="HM1137" s="3"/>
      <c r="HN1137" s="3"/>
      <c r="HO1137" s="3"/>
      <c r="HP1137" s="3"/>
      <c r="HQ1137" s="3"/>
      <c r="HR1137" s="3"/>
      <c r="HS1137" s="3"/>
      <c r="HT1137" s="3"/>
      <c r="HU1137" s="3"/>
      <c r="HV1137" s="3"/>
      <c r="HW1137" s="3"/>
      <c r="HX1137" s="3"/>
      <c r="HY1137" s="3"/>
      <c r="HZ1137" s="3"/>
      <c r="IA1137" s="3"/>
      <c r="IB1137" s="3"/>
      <c r="IC1137" s="3"/>
      <c r="ID1137" s="3"/>
      <c r="IE1137" s="3"/>
      <c r="IF1137" s="3"/>
      <c r="IG1137" s="3"/>
      <c r="IH1137" s="3"/>
      <c r="II1137" s="3"/>
      <c r="IJ1137" s="3"/>
      <c r="IK1137" s="3"/>
      <c r="IL1137" s="3"/>
      <c r="IM1137" s="3"/>
      <c r="IN1137" s="3"/>
      <c r="IO1137" s="3"/>
    </row>
    <row r="1138" s="1" customFormat="1" spans="1:249">
      <c r="A1138" s="15" t="s">
        <v>869</v>
      </c>
      <c r="B1138" s="13">
        <f>SUM(B1139,B1166,B1181)</f>
        <v>888</v>
      </c>
      <c r="C1138" s="14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  <c r="EA1138" s="3"/>
      <c r="EB1138" s="3"/>
      <c r="EC1138" s="3"/>
      <c r="ED1138" s="3"/>
      <c r="EE1138" s="3"/>
      <c r="EF1138" s="3"/>
      <c r="EG1138" s="3"/>
      <c r="EH1138" s="3"/>
      <c r="EI1138" s="3"/>
      <c r="EJ1138" s="3"/>
      <c r="EK1138" s="3"/>
      <c r="EL1138" s="3"/>
      <c r="EM1138" s="3"/>
      <c r="EN1138" s="3"/>
      <c r="EO1138" s="3"/>
      <c r="EP1138" s="3"/>
      <c r="EQ1138" s="3"/>
      <c r="ER1138" s="3"/>
      <c r="ES1138" s="3"/>
      <c r="ET1138" s="3"/>
      <c r="EU1138" s="3"/>
      <c r="EV1138" s="3"/>
      <c r="EW1138" s="3"/>
      <c r="EX1138" s="3"/>
      <c r="EY1138" s="3"/>
      <c r="EZ1138" s="3"/>
      <c r="FA1138" s="3"/>
      <c r="FB1138" s="3"/>
      <c r="FC1138" s="3"/>
      <c r="FD1138" s="3"/>
      <c r="FE1138" s="3"/>
      <c r="FF1138" s="3"/>
      <c r="FG1138" s="3"/>
      <c r="FH1138" s="3"/>
      <c r="FI1138" s="3"/>
      <c r="FJ1138" s="3"/>
      <c r="FK1138" s="3"/>
      <c r="FL1138" s="3"/>
      <c r="FM1138" s="3"/>
      <c r="FN1138" s="3"/>
      <c r="FO1138" s="3"/>
      <c r="FP1138" s="3"/>
      <c r="FQ1138" s="3"/>
      <c r="FR1138" s="3"/>
      <c r="FS1138" s="3"/>
      <c r="FT1138" s="3"/>
      <c r="FU1138" s="3"/>
      <c r="FV1138" s="3"/>
      <c r="FW1138" s="3"/>
      <c r="FX1138" s="3"/>
      <c r="FY1138" s="3"/>
      <c r="FZ1138" s="3"/>
      <c r="GA1138" s="3"/>
      <c r="GB1138" s="3"/>
      <c r="GC1138" s="3"/>
      <c r="GD1138" s="3"/>
      <c r="GE1138" s="3"/>
      <c r="GF1138" s="3"/>
      <c r="GG1138" s="3"/>
      <c r="GH1138" s="3"/>
      <c r="GI1138" s="3"/>
      <c r="GJ1138" s="3"/>
      <c r="GK1138" s="3"/>
      <c r="GL1138" s="3"/>
      <c r="GM1138" s="3"/>
      <c r="GN1138" s="3"/>
      <c r="GO1138" s="3"/>
      <c r="GP1138" s="3"/>
      <c r="GQ1138" s="3"/>
      <c r="GR1138" s="3"/>
      <c r="GS1138" s="3"/>
      <c r="GT1138" s="3"/>
      <c r="GU1138" s="3"/>
      <c r="GV1138" s="3"/>
      <c r="GW1138" s="3"/>
      <c r="GX1138" s="3"/>
      <c r="GY1138" s="3"/>
      <c r="GZ1138" s="3"/>
      <c r="HA1138" s="3"/>
      <c r="HB1138" s="3"/>
      <c r="HC1138" s="3"/>
      <c r="HD1138" s="3"/>
      <c r="HE1138" s="3"/>
      <c r="HF1138" s="3"/>
      <c r="HG1138" s="3"/>
      <c r="HH1138" s="3"/>
      <c r="HI1138" s="3"/>
      <c r="HJ1138" s="3"/>
      <c r="HK1138" s="3"/>
      <c r="HL1138" s="3"/>
      <c r="HM1138" s="3"/>
      <c r="HN1138" s="3"/>
      <c r="HO1138" s="3"/>
      <c r="HP1138" s="3"/>
      <c r="HQ1138" s="3"/>
      <c r="HR1138" s="3"/>
      <c r="HS1138" s="3"/>
      <c r="HT1138" s="3"/>
      <c r="HU1138" s="3"/>
      <c r="HV1138" s="3"/>
      <c r="HW1138" s="3"/>
      <c r="HX1138" s="3"/>
      <c r="HY1138" s="3"/>
      <c r="HZ1138" s="3"/>
      <c r="IA1138" s="3"/>
      <c r="IB1138" s="3"/>
      <c r="IC1138" s="3"/>
      <c r="ID1138" s="3"/>
      <c r="IE1138" s="3"/>
      <c r="IF1138" s="3"/>
      <c r="IG1138" s="3"/>
      <c r="IH1138" s="3"/>
      <c r="II1138" s="3"/>
      <c r="IJ1138" s="3"/>
      <c r="IK1138" s="3"/>
      <c r="IL1138" s="3"/>
      <c r="IM1138" s="3"/>
      <c r="IN1138" s="3"/>
      <c r="IO1138" s="3"/>
    </row>
    <row r="1139" s="1" customFormat="1" spans="1:249">
      <c r="A1139" s="15" t="s">
        <v>870</v>
      </c>
      <c r="B1139" s="13">
        <f>SUM(B1140:B1165)</f>
        <v>888</v>
      </c>
      <c r="C1139" s="14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3"/>
      <c r="EA1139" s="3"/>
      <c r="EB1139" s="3"/>
      <c r="EC1139" s="3"/>
      <c r="ED1139" s="3"/>
      <c r="EE1139" s="3"/>
      <c r="EF1139" s="3"/>
      <c r="EG1139" s="3"/>
      <c r="EH1139" s="3"/>
      <c r="EI1139" s="3"/>
      <c r="EJ1139" s="3"/>
      <c r="EK1139" s="3"/>
      <c r="EL1139" s="3"/>
      <c r="EM1139" s="3"/>
      <c r="EN1139" s="3"/>
      <c r="EO1139" s="3"/>
      <c r="EP1139" s="3"/>
      <c r="EQ1139" s="3"/>
      <c r="ER1139" s="3"/>
      <c r="ES1139" s="3"/>
      <c r="ET1139" s="3"/>
      <c r="EU1139" s="3"/>
      <c r="EV1139" s="3"/>
      <c r="EW1139" s="3"/>
      <c r="EX1139" s="3"/>
      <c r="EY1139" s="3"/>
      <c r="EZ1139" s="3"/>
      <c r="FA1139" s="3"/>
      <c r="FB1139" s="3"/>
      <c r="FC1139" s="3"/>
      <c r="FD1139" s="3"/>
      <c r="FE1139" s="3"/>
      <c r="FF1139" s="3"/>
      <c r="FG1139" s="3"/>
      <c r="FH1139" s="3"/>
      <c r="FI1139" s="3"/>
      <c r="FJ1139" s="3"/>
      <c r="FK1139" s="3"/>
      <c r="FL1139" s="3"/>
      <c r="FM1139" s="3"/>
      <c r="FN1139" s="3"/>
      <c r="FO1139" s="3"/>
      <c r="FP1139" s="3"/>
      <c r="FQ1139" s="3"/>
      <c r="FR1139" s="3"/>
      <c r="FS1139" s="3"/>
      <c r="FT1139" s="3"/>
      <c r="FU1139" s="3"/>
      <c r="FV1139" s="3"/>
      <c r="FW1139" s="3"/>
      <c r="FX1139" s="3"/>
      <c r="FY1139" s="3"/>
      <c r="FZ1139" s="3"/>
      <c r="GA1139" s="3"/>
      <c r="GB1139" s="3"/>
      <c r="GC1139" s="3"/>
      <c r="GD1139" s="3"/>
      <c r="GE1139" s="3"/>
      <c r="GF1139" s="3"/>
      <c r="GG1139" s="3"/>
      <c r="GH1139" s="3"/>
      <c r="GI1139" s="3"/>
      <c r="GJ1139" s="3"/>
      <c r="GK1139" s="3"/>
      <c r="GL1139" s="3"/>
      <c r="GM1139" s="3"/>
      <c r="GN1139" s="3"/>
      <c r="GO1139" s="3"/>
      <c r="GP1139" s="3"/>
      <c r="GQ1139" s="3"/>
      <c r="GR1139" s="3"/>
      <c r="GS1139" s="3"/>
      <c r="GT1139" s="3"/>
      <c r="GU1139" s="3"/>
      <c r="GV1139" s="3"/>
      <c r="GW1139" s="3"/>
      <c r="GX1139" s="3"/>
      <c r="GY1139" s="3"/>
      <c r="GZ1139" s="3"/>
      <c r="HA1139" s="3"/>
      <c r="HB1139" s="3"/>
      <c r="HC1139" s="3"/>
      <c r="HD1139" s="3"/>
      <c r="HE1139" s="3"/>
      <c r="HF1139" s="3"/>
      <c r="HG1139" s="3"/>
      <c r="HH1139" s="3"/>
      <c r="HI1139" s="3"/>
      <c r="HJ1139" s="3"/>
      <c r="HK1139" s="3"/>
      <c r="HL1139" s="3"/>
      <c r="HM1139" s="3"/>
      <c r="HN1139" s="3"/>
      <c r="HO1139" s="3"/>
      <c r="HP1139" s="3"/>
      <c r="HQ1139" s="3"/>
      <c r="HR1139" s="3"/>
      <c r="HS1139" s="3"/>
      <c r="HT1139" s="3"/>
      <c r="HU1139" s="3"/>
      <c r="HV1139" s="3"/>
      <c r="HW1139" s="3"/>
      <c r="HX1139" s="3"/>
      <c r="HY1139" s="3"/>
      <c r="HZ1139" s="3"/>
      <c r="IA1139" s="3"/>
      <c r="IB1139" s="3"/>
      <c r="IC1139" s="3"/>
      <c r="ID1139" s="3"/>
      <c r="IE1139" s="3"/>
      <c r="IF1139" s="3"/>
      <c r="IG1139" s="3"/>
      <c r="IH1139" s="3"/>
      <c r="II1139" s="3"/>
      <c r="IJ1139" s="3"/>
      <c r="IK1139" s="3"/>
      <c r="IL1139" s="3"/>
      <c r="IM1139" s="3"/>
      <c r="IN1139" s="3"/>
      <c r="IO1139" s="3"/>
    </row>
    <row r="1140" s="1" customFormat="1" spans="1:249">
      <c r="A1140" s="16" t="s">
        <v>9</v>
      </c>
      <c r="B1140" s="17">
        <v>267</v>
      </c>
      <c r="C1140" s="14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  <c r="EA1140" s="3"/>
      <c r="EB1140" s="3"/>
      <c r="EC1140" s="3"/>
      <c r="ED1140" s="3"/>
      <c r="EE1140" s="3"/>
      <c r="EF1140" s="3"/>
      <c r="EG1140" s="3"/>
      <c r="EH1140" s="3"/>
      <c r="EI1140" s="3"/>
      <c r="EJ1140" s="3"/>
      <c r="EK1140" s="3"/>
      <c r="EL1140" s="3"/>
      <c r="EM1140" s="3"/>
      <c r="EN1140" s="3"/>
      <c r="EO1140" s="3"/>
      <c r="EP1140" s="3"/>
      <c r="EQ1140" s="3"/>
      <c r="ER1140" s="3"/>
      <c r="ES1140" s="3"/>
      <c r="ET1140" s="3"/>
      <c r="EU1140" s="3"/>
      <c r="EV1140" s="3"/>
      <c r="EW1140" s="3"/>
      <c r="EX1140" s="3"/>
      <c r="EY1140" s="3"/>
      <c r="EZ1140" s="3"/>
      <c r="FA1140" s="3"/>
      <c r="FB1140" s="3"/>
      <c r="FC1140" s="3"/>
      <c r="FD1140" s="3"/>
      <c r="FE1140" s="3"/>
      <c r="FF1140" s="3"/>
      <c r="FG1140" s="3"/>
      <c r="FH1140" s="3"/>
      <c r="FI1140" s="3"/>
      <c r="FJ1140" s="3"/>
      <c r="FK1140" s="3"/>
      <c r="FL1140" s="3"/>
      <c r="FM1140" s="3"/>
      <c r="FN1140" s="3"/>
      <c r="FO1140" s="3"/>
      <c r="FP1140" s="3"/>
      <c r="FQ1140" s="3"/>
      <c r="FR1140" s="3"/>
      <c r="FS1140" s="3"/>
      <c r="FT1140" s="3"/>
      <c r="FU1140" s="3"/>
      <c r="FV1140" s="3"/>
      <c r="FW1140" s="3"/>
      <c r="FX1140" s="3"/>
      <c r="FY1140" s="3"/>
      <c r="FZ1140" s="3"/>
      <c r="GA1140" s="3"/>
      <c r="GB1140" s="3"/>
      <c r="GC1140" s="3"/>
      <c r="GD1140" s="3"/>
      <c r="GE1140" s="3"/>
      <c r="GF1140" s="3"/>
      <c r="GG1140" s="3"/>
      <c r="GH1140" s="3"/>
      <c r="GI1140" s="3"/>
      <c r="GJ1140" s="3"/>
      <c r="GK1140" s="3"/>
      <c r="GL1140" s="3"/>
      <c r="GM1140" s="3"/>
      <c r="GN1140" s="3"/>
      <c r="GO1140" s="3"/>
      <c r="GP1140" s="3"/>
      <c r="GQ1140" s="3"/>
      <c r="GR1140" s="3"/>
      <c r="GS1140" s="3"/>
      <c r="GT1140" s="3"/>
      <c r="GU1140" s="3"/>
      <c r="GV1140" s="3"/>
      <c r="GW1140" s="3"/>
      <c r="GX1140" s="3"/>
      <c r="GY1140" s="3"/>
      <c r="GZ1140" s="3"/>
      <c r="HA1140" s="3"/>
      <c r="HB1140" s="3"/>
      <c r="HC1140" s="3"/>
      <c r="HD1140" s="3"/>
      <c r="HE1140" s="3"/>
      <c r="HF1140" s="3"/>
      <c r="HG1140" s="3"/>
      <c r="HH1140" s="3"/>
      <c r="HI1140" s="3"/>
      <c r="HJ1140" s="3"/>
      <c r="HK1140" s="3"/>
      <c r="HL1140" s="3"/>
      <c r="HM1140" s="3"/>
      <c r="HN1140" s="3"/>
      <c r="HO1140" s="3"/>
      <c r="HP1140" s="3"/>
      <c r="HQ1140" s="3"/>
      <c r="HR1140" s="3"/>
      <c r="HS1140" s="3"/>
      <c r="HT1140" s="3"/>
      <c r="HU1140" s="3"/>
      <c r="HV1140" s="3"/>
      <c r="HW1140" s="3"/>
      <c r="HX1140" s="3"/>
      <c r="HY1140" s="3"/>
      <c r="HZ1140" s="3"/>
      <c r="IA1140" s="3"/>
      <c r="IB1140" s="3"/>
      <c r="IC1140" s="3"/>
      <c r="ID1140" s="3"/>
      <c r="IE1140" s="3"/>
      <c r="IF1140" s="3"/>
      <c r="IG1140" s="3"/>
      <c r="IH1140" s="3"/>
      <c r="II1140" s="3"/>
      <c r="IJ1140" s="3"/>
      <c r="IK1140" s="3"/>
      <c r="IL1140" s="3"/>
      <c r="IM1140" s="3"/>
      <c r="IN1140" s="3"/>
      <c r="IO1140" s="3"/>
    </row>
    <row r="1141" s="1" customFormat="1" spans="1:249">
      <c r="A1141" s="16" t="s">
        <v>10</v>
      </c>
      <c r="B1141" s="17">
        <v>51</v>
      </c>
      <c r="C1141" s="14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  <c r="DT1141" s="3"/>
      <c r="DU1141" s="3"/>
      <c r="DV1141" s="3"/>
      <c r="DW1141" s="3"/>
      <c r="DX1141" s="3"/>
      <c r="DY1141" s="3"/>
      <c r="DZ1141" s="3"/>
      <c r="EA1141" s="3"/>
      <c r="EB1141" s="3"/>
      <c r="EC1141" s="3"/>
      <c r="ED1141" s="3"/>
      <c r="EE1141" s="3"/>
      <c r="EF1141" s="3"/>
      <c r="EG1141" s="3"/>
      <c r="EH1141" s="3"/>
      <c r="EI1141" s="3"/>
      <c r="EJ1141" s="3"/>
      <c r="EK1141" s="3"/>
      <c r="EL1141" s="3"/>
      <c r="EM1141" s="3"/>
      <c r="EN1141" s="3"/>
      <c r="EO1141" s="3"/>
      <c r="EP1141" s="3"/>
      <c r="EQ1141" s="3"/>
      <c r="ER1141" s="3"/>
      <c r="ES1141" s="3"/>
      <c r="ET1141" s="3"/>
      <c r="EU1141" s="3"/>
      <c r="EV1141" s="3"/>
      <c r="EW1141" s="3"/>
      <c r="EX1141" s="3"/>
      <c r="EY1141" s="3"/>
      <c r="EZ1141" s="3"/>
      <c r="FA1141" s="3"/>
      <c r="FB1141" s="3"/>
      <c r="FC1141" s="3"/>
      <c r="FD1141" s="3"/>
      <c r="FE1141" s="3"/>
      <c r="FF1141" s="3"/>
      <c r="FG1141" s="3"/>
      <c r="FH1141" s="3"/>
      <c r="FI1141" s="3"/>
      <c r="FJ1141" s="3"/>
      <c r="FK1141" s="3"/>
      <c r="FL1141" s="3"/>
      <c r="FM1141" s="3"/>
      <c r="FN1141" s="3"/>
      <c r="FO1141" s="3"/>
      <c r="FP1141" s="3"/>
      <c r="FQ1141" s="3"/>
      <c r="FR1141" s="3"/>
      <c r="FS1141" s="3"/>
      <c r="FT1141" s="3"/>
      <c r="FU1141" s="3"/>
      <c r="FV1141" s="3"/>
      <c r="FW1141" s="3"/>
      <c r="FX1141" s="3"/>
      <c r="FY1141" s="3"/>
      <c r="FZ1141" s="3"/>
      <c r="GA1141" s="3"/>
      <c r="GB1141" s="3"/>
      <c r="GC1141" s="3"/>
      <c r="GD1141" s="3"/>
      <c r="GE1141" s="3"/>
      <c r="GF1141" s="3"/>
      <c r="GG1141" s="3"/>
      <c r="GH1141" s="3"/>
      <c r="GI1141" s="3"/>
      <c r="GJ1141" s="3"/>
      <c r="GK1141" s="3"/>
      <c r="GL1141" s="3"/>
      <c r="GM1141" s="3"/>
      <c r="GN1141" s="3"/>
      <c r="GO1141" s="3"/>
      <c r="GP1141" s="3"/>
      <c r="GQ1141" s="3"/>
      <c r="GR1141" s="3"/>
      <c r="GS1141" s="3"/>
      <c r="GT1141" s="3"/>
      <c r="GU1141" s="3"/>
      <c r="GV1141" s="3"/>
      <c r="GW1141" s="3"/>
      <c r="GX1141" s="3"/>
      <c r="GY1141" s="3"/>
      <c r="GZ1141" s="3"/>
      <c r="HA1141" s="3"/>
      <c r="HB1141" s="3"/>
      <c r="HC1141" s="3"/>
      <c r="HD1141" s="3"/>
      <c r="HE1141" s="3"/>
      <c r="HF1141" s="3"/>
      <c r="HG1141" s="3"/>
      <c r="HH1141" s="3"/>
      <c r="HI1141" s="3"/>
      <c r="HJ1141" s="3"/>
      <c r="HK1141" s="3"/>
      <c r="HL1141" s="3"/>
      <c r="HM1141" s="3"/>
      <c r="HN1141" s="3"/>
      <c r="HO1141" s="3"/>
      <c r="HP1141" s="3"/>
      <c r="HQ1141" s="3"/>
      <c r="HR1141" s="3"/>
      <c r="HS1141" s="3"/>
      <c r="HT1141" s="3"/>
      <c r="HU1141" s="3"/>
      <c r="HV1141" s="3"/>
      <c r="HW1141" s="3"/>
      <c r="HX1141" s="3"/>
      <c r="HY1141" s="3"/>
      <c r="HZ1141" s="3"/>
      <c r="IA1141" s="3"/>
      <c r="IB1141" s="3"/>
      <c r="IC1141" s="3"/>
      <c r="ID1141" s="3"/>
      <c r="IE1141" s="3"/>
      <c r="IF1141" s="3"/>
      <c r="IG1141" s="3"/>
      <c r="IH1141" s="3"/>
      <c r="II1141" s="3"/>
      <c r="IJ1141" s="3"/>
      <c r="IK1141" s="3"/>
      <c r="IL1141" s="3"/>
      <c r="IM1141" s="3"/>
      <c r="IN1141" s="3"/>
      <c r="IO1141" s="3"/>
    </row>
    <row r="1142" s="1" customFormat="1" spans="1:249">
      <c r="A1142" s="16" t="s">
        <v>11</v>
      </c>
      <c r="B1142" s="17">
        <v>0</v>
      </c>
      <c r="C1142" s="14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  <c r="DM1142" s="3"/>
      <c r="DN1142" s="3"/>
      <c r="DO1142" s="3"/>
      <c r="DP1142" s="3"/>
      <c r="DQ1142" s="3"/>
      <c r="DR1142" s="3"/>
      <c r="DS1142" s="3"/>
      <c r="DT1142" s="3"/>
      <c r="DU1142" s="3"/>
      <c r="DV1142" s="3"/>
      <c r="DW1142" s="3"/>
      <c r="DX1142" s="3"/>
      <c r="DY1142" s="3"/>
      <c r="DZ1142" s="3"/>
      <c r="EA1142" s="3"/>
      <c r="EB1142" s="3"/>
      <c r="EC1142" s="3"/>
      <c r="ED1142" s="3"/>
      <c r="EE1142" s="3"/>
      <c r="EF1142" s="3"/>
      <c r="EG1142" s="3"/>
      <c r="EH1142" s="3"/>
      <c r="EI1142" s="3"/>
      <c r="EJ1142" s="3"/>
      <c r="EK1142" s="3"/>
      <c r="EL1142" s="3"/>
      <c r="EM1142" s="3"/>
      <c r="EN1142" s="3"/>
      <c r="EO1142" s="3"/>
      <c r="EP1142" s="3"/>
      <c r="EQ1142" s="3"/>
      <c r="ER1142" s="3"/>
      <c r="ES1142" s="3"/>
      <c r="ET1142" s="3"/>
      <c r="EU1142" s="3"/>
      <c r="EV1142" s="3"/>
      <c r="EW1142" s="3"/>
      <c r="EX1142" s="3"/>
      <c r="EY1142" s="3"/>
      <c r="EZ1142" s="3"/>
      <c r="FA1142" s="3"/>
      <c r="FB1142" s="3"/>
      <c r="FC1142" s="3"/>
      <c r="FD1142" s="3"/>
      <c r="FE1142" s="3"/>
      <c r="FF1142" s="3"/>
      <c r="FG1142" s="3"/>
      <c r="FH1142" s="3"/>
      <c r="FI1142" s="3"/>
      <c r="FJ1142" s="3"/>
      <c r="FK1142" s="3"/>
      <c r="FL1142" s="3"/>
      <c r="FM1142" s="3"/>
      <c r="FN1142" s="3"/>
      <c r="FO1142" s="3"/>
      <c r="FP1142" s="3"/>
      <c r="FQ1142" s="3"/>
      <c r="FR1142" s="3"/>
      <c r="FS1142" s="3"/>
      <c r="FT1142" s="3"/>
      <c r="FU1142" s="3"/>
      <c r="FV1142" s="3"/>
      <c r="FW1142" s="3"/>
      <c r="FX1142" s="3"/>
      <c r="FY1142" s="3"/>
      <c r="FZ1142" s="3"/>
      <c r="GA1142" s="3"/>
      <c r="GB1142" s="3"/>
      <c r="GC1142" s="3"/>
      <c r="GD1142" s="3"/>
      <c r="GE1142" s="3"/>
      <c r="GF1142" s="3"/>
      <c r="GG1142" s="3"/>
      <c r="GH1142" s="3"/>
      <c r="GI1142" s="3"/>
      <c r="GJ1142" s="3"/>
      <c r="GK1142" s="3"/>
      <c r="GL1142" s="3"/>
      <c r="GM1142" s="3"/>
      <c r="GN1142" s="3"/>
      <c r="GO1142" s="3"/>
      <c r="GP1142" s="3"/>
      <c r="GQ1142" s="3"/>
      <c r="GR1142" s="3"/>
      <c r="GS1142" s="3"/>
      <c r="GT1142" s="3"/>
      <c r="GU1142" s="3"/>
      <c r="GV1142" s="3"/>
      <c r="GW1142" s="3"/>
      <c r="GX1142" s="3"/>
      <c r="GY1142" s="3"/>
      <c r="GZ1142" s="3"/>
      <c r="HA1142" s="3"/>
      <c r="HB1142" s="3"/>
      <c r="HC1142" s="3"/>
      <c r="HD1142" s="3"/>
      <c r="HE1142" s="3"/>
      <c r="HF1142" s="3"/>
      <c r="HG1142" s="3"/>
      <c r="HH1142" s="3"/>
      <c r="HI1142" s="3"/>
      <c r="HJ1142" s="3"/>
      <c r="HK1142" s="3"/>
      <c r="HL1142" s="3"/>
      <c r="HM1142" s="3"/>
      <c r="HN1142" s="3"/>
      <c r="HO1142" s="3"/>
      <c r="HP1142" s="3"/>
      <c r="HQ1142" s="3"/>
      <c r="HR1142" s="3"/>
      <c r="HS1142" s="3"/>
      <c r="HT1142" s="3"/>
      <c r="HU1142" s="3"/>
      <c r="HV1142" s="3"/>
      <c r="HW1142" s="3"/>
      <c r="HX1142" s="3"/>
      <c r="HY1142" s="3"/>
      <c r="HZ1142" s="3"/>
      <c r="IA1142" s="3"/>
      <c r="IB1142" s="3"/>
      <c r="IC1142" s="3"/>
      <c r="ID1142" s="3"/>
      <c r="IE1142" s="3"/>
      <c r="IF1142" s="3"/>
      <c r="IG1142" s="3"/>
      <c r="IH1142" s="3"/>
      <c r="II1142" s="3"/>
      <c r="IJ1142" s="3"/>
      <c r="IK1142" s="3"/>
      <c r="IL1142" s="3"/>
      <c r="IM1142" s="3"/>
      <c r="IN1142" s="3"/>
      <c r="IO1142" s="3"/>
    </row>
    <row r="1143" s="1" customFormat="1" spans="1:249">
      <c r="A1143" s="16" t="s">
        <v>871</v>
      </c>
      <c r="B1143" s="17">
        <v>0</v>
      </c>
      <c r="C1143" s="14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  <c r="DM1143" s="3"/>
      <c r="DN1143" s="3"/>
      <c r="DO1143" s="3"/>
      <c r="DP1143" s="3"/>
      <c r="DQ1143" s="3"/>
      <c r="DR1143" s="3"/>
      <c r="DS1143" s="3"/>
      <c r="DT1143" s="3"/>
      <c r="DU1143" s="3"/>
      <c r="DV1143" s="3"/>
      <c r="DW1143" s="3"/>
      <c r="DX1143" s="3"/>
      <c r="DY1143" s="3"/>
      <c r="DZ1143" s="3"/>
      <c r="EA1143" s="3"/>
      <c r="EB1143" s="3"/>
      <c r="EC1143" s="3"/>
      <c r="ED1143" s="3"/>
      <c r="EE1143" s="3"/>
      <c r="EF1143" s="3"/>
      <c r="EG1143" s="3"/>
      <c r="EH1143" s="3"/>
      <c r="EI1143" s="3"/>
      <c r="EJ1143" s="3"/>
      <c r="EK1143" s="3"/>
      <c r="EL1143" s="3"/>
      <c r="EM1143" s="3"/>
      <c r="EN1143" s="3"/>
      <c r="EO1143" s="3"/>
      <c r="EP1143" s="3"/>
      <c r="EQ1143" s="3"/>
      <c r="ER1143" s="3"/>
      <c r="ES1143" s="3"/>
      <c r="ET1143" s="3"/>
      <c r="EU1143" s="3"/>
      <c r="EV1143" s="3"/>
      <c r="EW1143" s="3"/>
      <c r="EX1143" s="3"/>
      <c r="EY1143" s="3"/>
      <c r="EZ1143" s="3"/>
      <c r="FA1143" s="3"/>
      <c r="FB1143" s="3"/>
      <c r="FC1143" s="3"/>
      <c r="FD1143" s="3"/>
      <c r="FE1143" s="3"/>
      <c r="FF1143" s="3"/>
      <c r="FG1143" s="3"/>
      <c r="FH1143" s="3"/>
      <c r="FI1143" s="3"/>
      <c r="FJ1143" s="3"/>
      <c r="FK1143" s="3"/>
      <c r="FL1143" s="3"/>
      <c r="FM1143" s="3"/>
      <c r="FN1143" s="3"/>
      <c r="FO1143" s="3"/>
      <c r="FP1143" s="3"/>
      <c r="FQ1143" s="3"/>
      <c r="FR1143" s="3"/>
      <c r="FS1143" s="3"/>
      <c r="FT1143" s="3"/>
      <c r="FU1143" s="3"/>
      <c r="FV1143" s="3"/>
      <c r="FW1143" s="3"/>
      <c r="FX1143" s="3"/>
      <c r="FY1143" s="3"/>
      <c r="FZ1143" s="3"/>
      <c r="GA1143" s="3"/>
      <c r="GB1143" s="3"/>
      <c r="GC1143" s="3"/>
      <c r="GD1143" s="3"/>
      <c r="GE1143" s="3"/>
      <c r="GF1143" s="3"/>
      <c r="GG1143" s="3"/>
      <c r="GH1143" s="3"/>
      <c r="GI1143" s="3"/>
      <c r="GJ1143" s="3"/>
      <c r="GK1143" s="3"/>
      <c r="GL1143" s="3"/>
      <c r="GM1143" s="3"/>
      <c r="GN1143" s="3"/>
      <c r="GO1143" s="3"/>
      <c r="GP1143" s="3"/>
      <c r="GQ1143" s="3"/>
      <c r="GR1143" s="3"/>
      <c r="GS1143" s="3"/>
      <c r="GT1143" s="3"/>
      <c r="GU1143" s="3"/>
      <c r="GV1143" s="3"/>
      <c r="GW1143" s="3"/>
      <c r="GX1143" s="3"/>
      <c r="GY1143" s="3"/>
      <c r="GZ1143" s="3"/>
      <c r="HA1143" s="3"/>
      <c r="HB1143" s="3"/>
      <c r="HC1143" s="3"/>
      <c r="HD1143" s="3"/>
      <c r="HE1143" s="3"/>
      <c r="HF1143" s="3"/>
      <c r="HG1143" s="3"/>
      <c r="HH1143" s="3"/>
      <c r="HI1143" s="3"/>
      <c r="HJ1143" s="3"/>
      <c r="HK1143" s="3"/>
      <c r="HL1143" s="3"/>
      <c r="HM1143" s="3"/>
      <c r="HN1143" s="3"/>
      <c r="HO1143" s="3"/>
      <c r="HP1143" s="3"/>
      <c r="HQ1143" s="3"/>
      <c r="HR1143" s="3"/>
      <c r="HS1143" s="3"/>
      <c r="HT1143" s="3"/>
      <c r="HU1143" s="3"/>
      <c r="HV1143" s="3"/>
      <c r="HW1143" s="3"/>
      <c r="HX1143" s="3"/>
      <c r="HY1143" s="3"/>
      <c r="HZ1143" s="3"/>
      <c r="IA1143" s="3"/>
      <c r="IB1143" s="3"/>
      <c r="IC1143" s="3"/>
      <c r="ID1143" s="3"/>
      <c r="IE1143" s="3"/>
      <c r="IF1143" s="3"/>
      <c r="IG1143" s="3"/>
      <c r="IH1143" s="3"/>
      <c r="II1143" s="3"/>
      <c r="IJ1143" s="3"/>
      <c r="IK1143" s="3"/>
      <c r="IL1143" s="3"/>
      <c r="IM1143" s="3"/>
      <c r="IN1143" s="3"/>
      <c r="IO1143" s="3"/>
    </row>
    <row r="1144" s="1" customFormat="1" spans="1:249">
      <c r="A1144" s="16" t="s">
        <v>872</v>
      </c>
      <c r="B1144" s="17">
        <v>0</v>
      </c>
      <c r="C1144" s="14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  <c r="DM1144" s="3"/>
      <c r="DN1144" s="3"/>
      <c r="DO1144" s="3"/>
      <c r="DP1144" s="3"/>
      <c r="DQ1144" s="3"/>
      <c r="DR1144" s="3"/>
      <c r="DS1144" s="3"/>
      <c r="DT1144" s="3"/>
      <c r="DU1144" s="3"/>
      <c r="DV1144" s="3"/>
      <c r="DW1144" s="3"/>
      <c r="DX1144" s="3"/>
      <c r="DY1144" s="3"/>
      <c r="DZ1144" s="3"/>
      <c r="EA1144" s="3"/>
      <c r="EB1144" s="3"/>
      <c r="EC1144" s="3"/>
      <c r="ED1144" s="3"/>
      <c r="EE1144" s="3"/>
      <c r="EF1144" s="3"/>
      <c r="EG1144" s="3"/>
      <c r="EH1144" s="3"/>
      <c r="EI1144" s="3"/>
      <c r="EJ1144" s="3"/>
      <c r="EK1144" s="3"/>
      <c r="EL1144" s="3"/>
      <c r="EM1144" s="3"/>
      <c r="EN1144" s="3"/>
      <c r="EO1144" s="3"/>
      <c r="EP1144" s="3"/>
      <c r="EQ1144" s="3"/>
      <c r="ER1144" s="3"/>
      <c r="ES1144" s="3"/>
      <c r="ET1144" s="3"/>
      <c r="EU1144" s="3"/>
      <c r="EV1144" s="3"/>
      <c r="EW1144" s="3"/>
      <c r="EX1144" s="3"/>
      <c r="EY1144" s="3"/>
      <c r="EZ1144" s="3"/>
      <c r="FA1144" s="3"/>
      <c r="FB1144" s="3"/>
      <c r="FC1144" s="3"/>
      <c r="FD1144" s="3"/>
      <c r="FE1144" s="3"/>
      <c r="FF1144" s="3"/>
      <c r="FG1144" s="3"/>
      <c r="FH1144" s="3"/>
      <c r="FI1144" s="3"/>
      <c r="FJ1144" s="3"/>
      <c r="FK1144" s="3"/>
      <c r="FL1144" s="3"/>
      <c r="FM1144" s="3"/>
      <c r="FN1144" s="3"/>
      <c r="FO1144" s="3"/>
      <c r="FP1144" s="3"/>
      <c r="FQ1144" s="3"/>
      <c r="FR1144" s="3"/>
      <c r="FS1144" s="3"/>
      <c r="FT1144" s="3"/>
      <c r="FU1144" s="3"/>
      <c r="FV1144" s="3"/>
      <c r="FW1144" s="3"/>
      <c r="FX1144" s="3"/>
      <c r="FY1144" s="3"/>
      <c r="FZ1144" s="3"/>
      <c r="GA1144" s="3"/>
      <c r="GB1144" s="3"/>
      <c r="GC1144" s="3"/>
      <c r="GD1144" s="3"/>
      <c r="GE1144" s="3"/>
      <c r="GF1144" s="3"/>
      <c r="GG1144" s="3"/>
      <c r="GH1144" s="3"/>
      <c r="GI1144" s="3"/>
      <c r="GJ1144" s="3"/>
      <c r="GK1144" s="3"/>
      <c r="GL1144" s="3"/>
      <c r="GM1144" s="3"/>
      <c r="GN1144" s="3"/>
      <c r="GO1144" s="3"/>
      <c r="GP1144" s="3"/>
      <c r="GQ1144" s="3"/>
      <c r="GR1144" s="3"/>
      <c r="GS1144" s="3"/>
      <c r="GT1144" s="3"/>
      <c r="GU1144" s="3"/>
      <c r="GV1144" s="3"/>
      <c r="GW1144" s="3"/>
      <c r="GX1144" s="3"/>
      <c r="GY1144" s="3"/>
      <c r="GZ1144" s="3"/>
      <c r="HA1144" s="3"/>
      <c r="HB1144" s="3"/>
      <c r="HC1144" s="3"/>
      <c r="HD1144" s="3"/>
      <c r="HE1144" s="3"/>
      <c r="HF1144" s="3"/>
      <c r="HG1144" s="3"/>
      <c r="HH1144" s="3"/>
      <c r="HI1144" s="3"/>
      <c r="HJ1144" s="3"/>
      <c r="HK1144" s="3"/>
      <c r="HL1144" s="3"/>
      <c r="HM1144" s="3"/>
      <c r="HN1144" s="3"/>
      <c r="HO1144" s="3"/>
      <c r="HP1144" s="3"/>
      <c r="HQ1144" s="3"/>
      <c r="HR1144" s="3"/>
      <c r="HS1144" s="3"/>
      <c r="HT1144" s="3"/>
      <c r="HU1144" s="3"/>
      <c r="HV1144" s="3"/>
      <c r="HW1144" s="3"/>
      <c r="HX1144" s="3"/>
      <c r="HY1144" s="3"/>
      <c r="HZ1144" s="3"/>
      <c r="IA1144" s="3"/>
      <c r="IB1144" s="3"/>
      <c r="IC1144" s="3"/>
      <c r="ID1144" s="3"/>
      <c r="IE1144" s="3"/>
      <c r="IF1144" s="3"/>
      <c r="IG1144" s="3"/>
      <c r="IH1144" s="3"/>
      <c r="II1144" s="3"/>
      <c r="IJ1144" s="3"/>
      <c r="IK1144" s="3"/>
      <c r="IL1144" s="3"/>
      <c r="IM1144" s="3"/>
      <c r="IN1144" s="3"/>
      <c r="IO1144" s="3"/>
    </row>
    <row r="1145" s="1" customFormat="1" spans="1:249">
      <c r="A1145" s="16" t="s">
        <v>873</v>
      </c>
      <c r="B1145" s="17">
        <v>0</v>
      </c>
      <c r="C1145" s="14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  <c r="DL1145" s="3"/>
      <c r="DM1145" s="3"/>
      <c r="DN1145" s="3"/>
      <c r="DO1145" s="3"/>
      <c r="DP1145" s="3"/>
      <c r="DQ1145" s="3"/>
      <c r="DR1145" s="3"/>
      <c r="DS1145" s="3"/>
      <c r="DT1145" s="3"/>
      <c r="DU1145" s="3"/>
      <c r="DV1145" s="3"/>
      <c r="DW1145" s="3"/>
      <c r="DX1145" s="3"/>
      <c r="DY1145" s="3"/>
      <c r="DZ1145" s="3"/>
      <c r="EA1145" s="3"/>
      <c r="EB1145" s="3"/>
      <c r="EC1145" s="3"/>
      <c r="ED1145" s="3"/>
      <c r="EE1145" s="3"/>
      <c r="EF1145" s="3"/>
      <c r="EG1145" s="3"/>
      <c r="EH1145" s="3"/>
      <c r="EI1145" s="3"/>
      <c r="EJ1145" s="3"/>
      <c r="EK1145" s="3"/>
      <c r="EL1145" s="3"/>
      <c r="EM1145" s="3"/>
      <c r="EN1145" s="3"/>
      <c r="EO1145" s="3"/>
      <c r="EP1145" s="3"/>
      <c r="EQ1145" s="3"/>
      <c r="ER1145" s="3"/>
      <c r="ES1145" s="3"/>
      <c r="ET1145" s="3"/>
      <c r="EU1145" s="3"/>
      <c r="EV1145" s="3"/>
      <c r="EW1145" s="3"/>
      <c r="EX1145" s="3"/>
      <c r="EY1145" s="3"/>
      <c r="EZ1145" s="3"/>
      <c r="FA1145" s="3"/>
      <c r="FB1145" s="3"/>
      <c r="FC1145" s="3"/>
      <c r="FD1145" s="3"/>
      <c r="FE1145" s="3"/>
      <c r="FF1145" s="3"/>
      <c r="FG1145" s="3"/>
      <c r="FH1145" s="3"/>
      <c r="FI1145" s="3"/>
      <c r="FJ1145" s="3"/>
      <c r="FK1145" s="3"/>
      <c r="FL1145" s="3"/>
      <c r="FM1145" s="3"/>
      <c r="FN1145" s="3"/>
      <c r="FO1145" s="3"/>
      <c r="FP1145" s="3"/>
      <c r="FQ1145" s="3"/>
      <c r="FR1145" s="3"/>
      <c r="FS1145" s="3"/>
      <c r="FT1145" s="3"/>
      <c r="FU1145" s="3"/>
      <c r="FV1145" s="3"/>
      <c r="FW1145" s="3"/>
      <c r="FX1145" s="3"/>
      <c r="FY1145" s="3"/>
      <c r="FZ1145" s="3"/>
      <c r="GA1145" s="3"/>
      <c r="GB1145" s="3"/>
      <c r="GC1145" s="3"/>
      <c r="GD1145" s="3"/>
      <c r="GE1145" s="3"/>
      <c r="GF1145" s="3"/>
      <c r="GG1145" s="3"/>
      <c r="GH1145" s="3"/>
      <c r="GI1145" s="3"/>
      <c r="GJ1145" s="3"/>
      <c r="GK1145" s="3"/>
      <c r="GL1145" s="3"/>
      <c r="GM1145" s="3"/>
      <c r="GN1145" s="3"/>
      <c r="GO1145" s="3"/>
      <c r="GP1145" s="3"/>
      <c r="GQ1145" s="3"/>
      <c r="GR1145" s="3"/>
      <c r="GS1145" s="3"/>
      <c r="GT1145" s="3"/>
      <c r="GU1145" s="3"/>
      <c r="GV1145" s="3"/>
      <c r="GW1145" s="3"/>
      <c r="GX1145" s="3"/>
      <c r="GY1145" s="3"/>
      <c r="GZ1145" s="3"/>
      <c r="HA1145" s="3"/>
      <c r="HB1145" s="3"/>
      <c r="HC1145" s="3"/>
      <c r="HD1145" s="3"/>
      <c r="HE1145" s="3"/>
      <c r="HF1145" s="3"/>
      <c r="HG1145" s="3"/>
      <c r="HH1145" s="3"/>
      <c r="HI1145" s="3"/>
      <c r="HJ1145" s="3"/>
      <c r="HK1145" s="3"/>
      <c r="HL1145" s="3"/>
      <c r="HM1145" s="3"/>
      <c r="HN1145" s="3"/>
      <c r="HO1145" s="3"/>
      <c r="HP1145" s="3"/>
      <c r="HQ1145" s="3"/>
      <c r="HR1145" s="3"/>
      <c r="HS1145" s="3"/>
      <c r="HT1145" s="3"/>
      <c r="HU1145" s="3"/>
      <c r="HV1145" s="3"/>
      <c r="HW1145" s="3"/>
      <c r="HX1145" s="3"/>
      <c r="HY1145" s="3"/>
      <c r="HZ1145" s="3"/>
      <c r="IA1145" s="3"/>
      <c r="IB1145" s="3"/>
      <c r="IC1145" s="3"/>
      <c r="ID1145" s="3"/>
      <c r="IE1145" s="3"/>
      <c r="IF1145" s="3"/>
      <c r="IG1145" s="3"/>
      <c r="IH1145" s="3"/>
      <c r="II1145" s="3"/>
      <c r="IJ1145" s="3"/>
      <c r="IK1145" s="3"/>
      <c r="IL1145" s="3"/>
      <c r="IM1145" s="3"/>
      <c r="IN1145" s="3"/>
      <c r="IO1145" s="3"/>
    </row>
    <row r="1146" s="1" customFormat="1" spans="1:249">
      <c r="A1146" s="16" t="s">
        <v>874</v>
      </c>
      <c r="B1146" s="17">
        <v>0</v>
      </c>
      <c r="C1146" s="14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  <c r="DM1146" s="3"/>
      <c r="DN1146" s="3"/>
      <c r="DO1146" s="3"/>
      <c r="DP1146" s="3"/>
      <c r="DQ1146" s="3"/>
      <c r="DR1146" s="3"/>
      <c r="DS1146" s="3"/>
      <c r="DT1146" s="3"/>
      <c r="DU1146" s="3"/>
      <c r="DV1146" s="3"/>
      <c r="DW1146" s="3"/>
      <c r="DX1146" s="3"/>
      <c r="DY1146" s="3"/>
      <c r="DZ1146" s="3"/>
      <c r="EA1146" s="3"/>
      <c r="EB1146" s="3"/>
      <c r="EC1146" s="3"/>
      <c r="ED1146" s="3"/>
      <c r="EE1146" s="3"/>
      <c r="EF1146" s="3"/>
      <c r="EG1146" s="3"/>
      <c r="EH1146" s="3"/>
      <c r="EI1146" s="3"/>
      <c r="EJ1146" s="3"/>
      <c r="EK1146" s="3"/>
      <c r="EL1146" s="3"/>
      <c r="EM1146" s="3"/>
      <c r="EN1146" s="3"/>
      <c r="EO1146" s="3"/>
      <c r="EP1146" s="3"/>
      <c r="EQ1146" s="3"/>
      <c r="ER1146" s="3"/>
      <c r="ES1146" s="3"/>
      <c r="ET1146" s="3"/>
      <c r="EU1146" s="3"/>
      <c r="EV1146" s="3"/>
      <c r="EW1146" s="3"/>
      <c r="EX1146" s="3"/>
      <c r="EY1146" s="3"/>
      <c r="EZ1146" s="3"/>
      <c r="FA1146" s="3"/>
      <c r="FB1146" s="3"/>
      <c r="FC1146" s="3"/>
      <c r="FD1146" s="3"/>
      <c r="FE1146" s="3"/>
      <c r="FF1146" s="3"/>
      <c r="FG1146" s="3"/>
      <c r="FH1146" s="3"/>
      <c r="FI1146" s="3"/>
      <c r="FJ1146" s="3"/>
      <c r="FK1146" s="3"/>
      <c r="FL1146" s="3"/>
      <c r="FM1146" s="3"/>
      <c r="FN1146" s="3"/>
      <c r="FO1146" s="3"/>
      <c r="FP1146" s="3"/>
      <c r="FQ1146" s="3"/>
      <c r="FR1146" s="3"/>
      <c r="FS1146" s="3"/>
      <c r="FT1146" s="3"/>
      <c r="FU1146" s="3"/>
      <c r="FV1146" s="3"/>
      <c r="FW1146" s="3"/>
      <c r="FX1146" s="3"/>
      <c r="FY1146" s="3"/>
      <c r="FZ1146" s="3"/>
      <c r="GA1146" s="3"/>
      <c r="GB1146" s="3"/>
      <c r="GC1146" s="3"/>
      <c r="GD1146" s="3"/>
      <c r="GE1146" s="3"/>
      <c r="GF1146" s="3"/>
      <c r="GG1146" s="3"/>
      <c r="GH1146" s="3"/>
      <c r="GI1146" s="3"/>
      <c r="GJ1146" s="3"/>
      <c r="GK1146" s="3"/>
      <c r="GL1146" s="3"/>
      <c r="GM1146" s="3"/>
      <c r="GN1146" s="3"/>
      <c r="GO1146" s="3"/>
      <c r="GP1146" s="3"/>
      <c r="GQ1146" s="3"/>
      <c r="GR1146" s="3"/>
      <c r="GS1146" s="3"/>
      <c r="GT1146" s="3"/>
      <c r="GU1146" s="3"/>
      <c r="GV1146" s="3"/>
      <c r="GW1146" s="3"/>
      <c r="GX1146" s="3"/>
      <c r="GY1146" s="3"/>
      <c r="GZ1146" s="3"/>
      <c r="HA1146" s="3"/>
      <c r="HB1146" s="3"/>
      <c r="HC1146" s="3"/>
      <c r="HD1146" s="3"/>
      <c r="HE1146" s="3"/>
      <c r="HF1146" s="3"/>
      <c r="HG1146" s="3"/>
      <c r="HH1146" s="3"/>
      <c r="HI1146" s="3"/>
      <c r="HJ1146" s="3"/>
      <c r="HK1146" s="3"/>
      <c r="HL1146" s="3"/>
      <c r="HM1146" s="3"/>
      <c r="HN1146" s="3"/>
      <c r="HO1146" s="3"/>
      <c r="HP1146" s="3"/>
      <c r="HQ1146" s="3"/>
      <c r="HR1146" s="3"/>
      <c r="HS1146" s="3"/>
      <c r="HT1146" s="3"/>
      <c r="HU1146" s="3"/>
      <c r="HV1146" s="3"/>
      <c r="HW1146" s="3"/>
      <c r="HX1146" s="3"/>
      <c r="HY1146" s="3"/>
      <c r="HZ1146" s="3"/>
      <c r="IA1146" s="3"/>
      <c r="IB1146" s="3"/>
      <c r="IC1146" s="3"/>
      <c r="ID1146" s="3"/>
      <c r="IE1146" s="3"/>
      <c r="IF1146" s="3"/>
      <c r="IG1146" s="3"/>
      <c r="IH1146" s="3"/>
      <c r="II1146" s="3"/>
      <c r="IJ1146" s="3"/>
      <c r="IK1146" s="3"/>
      <c r="IL1146" s="3"/>
      <c r="IM1146" s="3"/>
      <c r="IN1146" s="3"/>
      <c r="IO1146" s="3"/>
    </row>
    <row r="1147" s="1" customFormat="1" spans="1:249">
      <c r="A1147" s="16" t="s">
        <v>875</v>
      </c>
      <c r="B1147" s="17">
        <v>0</v>
      </c>
      <c r="C1147" s="14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  <c r="DL1147" s="3"/>
      <c r="DM1147" s="3"/>
      <c r="DN1147" s="3"/>
      <c r="DO1147" s="3"/>
      <c r="DP1147" s="3"/>
      <c r="DQ1147" s="3"/>
      <c r="DR1147" s="3"/>
      <c r="DS1147" s="3"/>
      <c r="DT1147" s="3"/>
      <c r="DU1147" s="3"/>
      <c r="DV1147" s="3"/>
      <c r="DW1147" s="3"/>
      <c r="DX1147" s="3"/>
      <c r="DY1147" s="3"/>
      <c r="DZ1147" s="3"/>
      <c r="EA1147" s="3"/>
      <c r="EB1147" s="3"/>
      <c r="EC1147" s="3"/>
      <c r="ED1147" s="3"/>
      <c r="EE1147" s="3"/>
      <c r="EF1147" s="3"/>
      <c r="EG1147" s="3"/>
      <c r="EH1147" s="3"/>
      <c r="EI1147" s="3"/>
      <c r="EJ1147" s="3"/>
      <c r="EK1147" s="3"/>
      <c r="EL1147" s="3"/>
      <c r="EM1147" s="3"/>
      <c r="EN1147" s="3"/>
      <c r="EO1147" s="3"/>
      <c r="EP1147" s="3"/>
      <c r="EQ1147" s="3"/>
      <c r="ER1147" s="3"/>
      <c r="ES1147" s="3"/>
      <c r="ET1147" s="3"/>
      <c r="EU1147" s="3"/>
      <c r="EV1147" s="3"/>
      <c r="EW1147" s="3"/>
      <c r="EX1147" s="3"/>
      <c r="EY1147" s="3"/>
      <c r="EZ1147" s="3"/>
      <c r="FA1147" s="3"/>
      <c r="FB1147" s="3"/>
      <c r="FC1147" s="3"/>
      <c r="FD1147" s="3"/>
      <c r="FE1147" s="3"/>
      <c r="FF1147" s="3"/>
      <c r="FG1147" s="3"/>
      <c r="FH1147" s="3"/>
      <c r="FI1147" s="3"/>
      <c r="FJ1147" s="3"/>
      <c r="FK1147" s="3"/>
      <c r="FL1147" s="3"/>
      <c r="FM1147" s="3"/>
      <c r="FN1147" s="3"/>
      <c r="FO1147" s="3"/>
      <c r="FP1147" s="3"/>
      <c r="FQ1147" s="3"/>
      <c r="FR1147" s="3"/>
      <c r="FS1147" s="3"/>
      <c r="FT1147" s="3"/>
      <c r="FU1147" s="3"/>
      <c r="FV1147" s="3"/>
      <c r="FW1147" s="3"/>
      <c r="FX1147" s="3"/>
      <c r="FY1147" s="3"/>
      <c r="FZ1147" s="3"/>
      <c r="GA1147" s="3"/>
      <c r="GB1147" s="3"/>
      <c r="GC1147" s="3"/>
      <c r="GD1147" s="3"/>
      <c r="GE1147" s="3"/>
      <c r="GF1147" s="3"/>
      <c r="GG1147" s="3"/>
      <c r="GH1147" s="3"/>
      <c r="GI1147" s="3"/>
      <c r="GJ1147" s="3"/>
      <c r="GK1147" s="3"/>
      <c r="GL1147" s="3"/>
      <c r="GM1147" s="3"/>
      <c r="GN1147" s="3"/>
      <c r="GO1147" s="3"/>
      <c r="GP1147" s="3"/>
      <c r="GQ1147" s="3"/>
      <c r="GR1147" s="3"/>
      <c r="GS1147" s="3"/>
      <c r="GT1147" s="3"/>
      <c r="GU1147" s="3"/>
      <c r="GV1147" s="3"/>
      <c r="GW1147" s="3"/>
      <c r="GX1147" s="3"/>
      <c r="GY1147" s="3"/>
      <c r="GZ1147" s="3"/>
      <c r="HA1147" s="3"/>
      <c r="HB1147" s="3"/>
      <c r="HC1147" s="3"/>
      <c r="HD1147" s="3"/>
      <c r="HE1147" s="3"/>
      <c r="HF1147" s="3"/>
      <c r="HG1147" s="3"/>
      <c r="HH1147" s="3"/>
      <c r="HI1147" s="3"/>
      <c r="HJ1147" s="3"/>
      <c r="HK1147" s="3"/>
      <c r="HL1147" s="3"/>
      <c r="HM1147" s="3"/>
      <c r="HN1147" s="3"/>
      <c r="HO1147" s="3"/>
      <c r="HP1147" s="3"/>
      <c r="HQ1147" s="3"/>
      <c r="HR1147" s="3"/>
      <c r="HS1147" s="3"/>
      <c r="HT1147" s="3"/>
      <c r="HU1147" s="3"/>
      <c r="HV1147" s="3"/>
      <c r="HW1147" s="3"/>
      <c r="HX1147" s="3"/>
      <c r="HY1147" s="3"/>
      <c r="HZ1147" s="3"/>
      <c r="IA1147" s="3"/>
      <c r="IB1147" s="3"/>
      <c r="IC1147" s="3"/>
      <c r="ID1147" s="3"/>
      <c r="IE1147" s="3"/>
      <c r="IF1147" s="3"/>
      <c r="IG1147" s="3"/>
      <c r="IH1147" s="3"/>
      <c r="II1147" s="3"/>
      <c r="IJ1147" s="3"/>
      <c r="IK1147" s="3"/>
      <c r="IL1147" s="3"/>
      <c r="IM1147" s="3"/>
      <c r="IN1147" s="3"/>
      <c r="IO1147" s="3"/>
    </row>
    <row r="1148" s="1" customFormat="1" spans="1:249">
      <c r="A1148" s="16" t="s">
        <v>876</v>
      </c>
      <c r="B1148" s="17">
        <v>0</v>
      </c>
      <c r="C1148" s="14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  <c r="DJ1148" s="3"/>
      <c r="DK1148" s="3"/>
      <c r="DL1148" s="3"/>
      <c r="DM1148" s="3"/>
      <c r="DN1148" s="3"/>
      <c r="DO1148" s="3"/>
      <c r="DP1148" s="3"/>
      <c r="DQ1148" s="3"/>
      <c r="DR1148" s="3"/>
      <c r="DS1148" s="3"/>
      <c r="DT1148" s="3"/>
      <c r="DU1148" s="3"/>
      <c r="DV1148" s="3"/>
      <c r="DW1148" s="3"/>
      <c r="DX1148" s="3"/>
      <c r="DY1148" s="3"/>
      <c r="DZ1148" s="3"/>
      <c r="EA1148" s="3"/>
      <c r="EB1148" s="3"/>
      <c r="EC1148" s="3"/>
      <c r="ED1148" s="3"/>
      <c r="EE1148" s="3"/>
      <c r="EF1148" s="3"/>
      <c r="EG1148" s="3"/>
      <c r="EH1148" s="3"/>
      <c r="EI1148" s="3"/>
      <c r="EJ1148" s="3"/>
      <c r="EK1148" s="3"/>
      <c r="EL1148" s="3"/>
      <c r="EM1148" s="3"/>
      <c r="EN1148" s="3"/>
      <c r="EO1148" s="3"/>
      <c r="EP1148" s="3"/>
      <c r="EQ1148" s="3"/>
      <c r="ER1148" s="3"/>
      <c r="ES1148" s="3"/>
      <c r="ET1148" s="3"/>
      <c r="EU1148" s="3"/>
      <c r="EV1148" s="3"/>
      <c r="EW1148" s="3"/>
      <c r="EX1148" s="3"/>
      <c r="EY1148" s="3"/>
      <c r="EZ1148" s="3"/>
      <c r="FA1148" s="3"/>
      <c r="FB1148" s="3"/>
      <c r="FC1148" s="3"/>
      <c r="FD1148" s="3"/>
      <c r="FE1148" s="3"/>
      <c r="FF1148" s="3"/>
      <c r="FG1148" s="3"/>
      <c r="FH1148" s="3"/>
      <c r="FI1148" s="3"/>
      <c r="FJ1148" s="3"/>
      <c r="FK1148" s="3"/>
      <c r="FL1148" s="3"/>
      <c r="FM1148" s="3"/>
      <c r="FN1148" s="3"/>
      <c r="FO1148" s="3"/>
      <c r="FP1148" s="3"/>
      <c r="FQ1148" s="3"/>
      <c r="FR1148" s="3"/>
      <c r="FS1148" s="3"/>
      <c r="FT1148" s="3"/>
      <c r="FU1148" s="3"/>
      <c r="FV1148" s="3"/>
      <c r="FW1148" s="3"/>
      <c r="FX1148" s="3"/>
      <c r="FY1148" s="3"/>
      <c r="FZ1148" s="3"/>
      <c r="GA1148" s="3"/>
      <c r="GB1148" s="3"/>
      <c r="GC1148" s="3"/>
      <c r="GD1148" s="3"/>
      <c r="GE1148" s="3"/>
      <c r="GF1148" s="3"/>
      <c r="GG1148" s="3"/>
      <c r="GH1148" s="3"/>
      <c r="GI1148" s="3"/>
      <c r="GJ1148" s="3"/>
      <c r="GK1148" s="3"/>
      <c r="GL1148" s="3"/>
      <c r="GM1148" s="3"/>
      <c r="GN1148" s="3"/>
      <c r="GO1148" s="3"/>
      <c r="GP1148" s="3"/>
      <c r="GQ1148" s="3"/>
      <c r="GR1148" s="3"/>
      <c r="GS1148" s="3"/>
      <c r="GT1148" s="3"/>
      <c r="GU1148" s="3"/>
      <c r="GV1148" s="3"/>
      <c r="GW1148" s="3"/>
      <c r="GX1148" s="3"/>
      <c r="GY1148" s="3"/>
      <c r="GZ1148" s="3"/>
      <c r="HA1148" s="3"/>
      <c r="HB1148" s="3"/>
      <c r="HC1148" s="3"/>
      <c r="HD1148" s="3"/>
      <c r="HE1148" s="3"/>
      <c r="HF1148" s="3"/>
      <c r="HG1148" s="3"/>
      <c r="HH1148" s="3"/>
      <c r="HI1148" s="3"/>
      <c r="HJ1148" s="3"/>
      <c r="HK1148" s="3"/>
      <c r="HL1148" s="3"/>
      <c r="HM1148" s="3"/>
      <c r="HN1148" s="3"/>
      <c r="HO1148" s="3"/>
      <c r="HP1148" s="3"/>
      <c r="HQ1148" s="3"/>
      <c r="HR1148" s="3"/>
      <c r="HS1148" s="3"/>
      <c r="HT1148" s="3"/>
      <c r="HU1148" s="3"/>
      <c r="HV1148" s="3"/>
      <c r="HW1148" s="3"/>
      <c r="HX1148" s="3"/>
      <c r="HY1148" s="3"/>
      <c r="HZ1148" s="3"/>
      <c r="IA1148" s="3"/>
      <c r="IB1148" s="3"/>
      <c r="IC1148" s="3"/>
      <c r="ID1148" s="3"/>
      <c r="IE1148" s="3"/>
      <c r="IF1148" s="3"/>
      <c r="IG1148" s="3"/>
      <c r="IH1148" s="3"/>
      <c r="II1148" s="3"/>
      <c r="IJ1148" s="3"/>
      <c r="IK1148" s="3"/>
      <c r="IL1148" s="3"/>
      <c r="IM1148" s="3"/>
      <c r="IN1148" s="3"/>
      <c r="IO1148" s="3"/>
    </row>
    <row r="1149" s="1" customFormat="1" spans="1:249">
      <c r="A1149" s="16" t="s">
        <v>877</v>
      </c>
      <c r="B1149" s="17">
        <v>0</v>
      </c>
      <c r="C1149" s="14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  <c r="DL1149" s="3"/>
      <c r="DM1149" s="3"/>
      <c r="DN1149" s="3"/>
      <c r="DO1149" s="3"/>
      <c r="DP1149" s="3"/>
      <c r="DQ1149" s="3"/>
      <c r="DR1149" s="3"/>
      <c r="DS1149" s="3"/>
      <c r="DT1149" s="3"/>
      <c r="DU1149" s="3"/>
      <c r="DV1149" s="3"/>
      <c r="DW1149" s="3"/>
      <c r="DX1149" s="3"/>
      <c r="DY1149" s="3"/>
      <c r="DZ1149" s="3"/>
      <c r="EA1149" s="3"/>
      <c r="EB1149" s="3"/>
      <c r="EC1149" s="3"/>
      <c r="ED1149" s="3"/>
      <c r="EE1149" s="3"/>
      <c r="EF1149" s="3"/>
      <c r="EG1149" s="3"/>
      <c r="EH1149" s="3"/>
      <c r="EI1149" s="3"/>
      <c r="EJ1149" s="3"/>
      <c r="EK1149" s="3"/>
      <c r="EL1149" s="3"/>
      <c r="EM1149" s="3"/>
      <c r="EN1149" s="3"/>
      <c r="EO1149" s="3"/>
      <c r="EP1149" s="3"/>
      <c r="EQ1149" s="3"/>
      <c r="ER1149" s="3"/>
      <c r="ES1149" s="3"/>
      <c r="ET1149" s="3"/>
      <c r="EU1149" s="3"/>
      <c r="EV1149" s="3"/>
      <c r="EW1149" s="3"/>
      <c r="EX1149" s="3"/>
      <c r="EY1149" s="3"/>
      <c r="EZ1149" s="3"/>
      <c r="FA1149" s="3"/>
      <c r="FB1149" s="3"/>
      <c r="FC1149" s="3"/>
      <c r="FD1149" s="3"/>
      <c r="FE1149" s="3"/>
      <c r="FF1149" s="3"/>
      <c r="FG1149" s="3"/>
      <c r="FH1149" s="3"/>
      <c r="FI1149" s="3"/>
      <c r="FJ1149" s="3"/>
      <c r="FK1149" s="3"/>
      <c r="FL1149" s="3"/>
      <c r="FM1149" s="3"/>
      <c r="FN1149" s="3"/>
      <c r="FO1149" s="3"/>
      <c r="FP1149" s="3"/>
      <c r="FQ1149" s="3"/>
      <c r="FR1149" s="3"/>
      <c r="FS1149" s="3"/>
      <c r="FT1149" s="3"/>
      <c r="FU1149" s="3"/>
      <c r="FV1149" s="3"/>
      <c r="FW1149" s="3"/>
      <c r="FX1149" s="3"/>
      <c r="FY1149" s="3"/>
      <c r="FZ1149" s="3"/>
      <c r="GA1149" s="3"/>
      <c r="GB1149" s="3"/>
      <c r="GC1149" s="3"/>
      <c r="GD1149" s="3"/>
      <c r="GE1149" s="3"/>
      <c r="GF1149" s="3"/>
      <c r="GG1149" s="3"/>
      <c r="GH1149" s="3"/>
      <c r="GI1149" s="3"/>
      <c r="GJ1149" s="3"/>
      <c r="GK1149" s="3"/>
      <c r="GL1149" s="3"/>
      <c r="GM1149" s="3"/>
      <c r="GN1149" s="3"/>
      <c r="GO1149" s="3"/>
      <c r="GP1149" s="3"/>
      <c r="GQ1149" s="3"/>
      <c r="GR1149" s="3"/>
      <c r="GS1149" s="3"/>
      <c r="GT1149" s="3"/>
      <c r="GU1149" s="3"/>
      <c r="GV1149" s="3"/>
      <c r="GW1149" s="3"/>
      <c r="GX1149" s="3"/>
      <c r="GY1149" s="3"/>
      <c r="GZ1149" s="3"/>
      <c r="HA1149" s="3"/>
      <c r="HB1149" s="3"/>
      <c r="HC1149" s="3"/>
      <c r="HD1149" s="3"/>
      <c r="HE1149" s="3"/>
      <c r="HF1149" s="3"/>
      <c r="HG1149" s="3"/>
      <c r="HH1149" s="3"/>
      <c r="HI1149" s="3"/>
      <c r="HJ1149" s="3"/>
      <c r="HK1149" s="3"/>
      <c r="HL1149" s="3"/>
      <c r="HM1149" s="3"/>
      <c r="HN1149" s="3"/>
      <c r="HO1149" s="3"/>
      <c r="HP1149" s="3"/>
      <c r="HQ1149" s="3"/>
      <c r="HR1149" s="3"/>
      <c r="HS1149" s="3"/>
      <c r="HT1149" s="3"/>
      <c r="HU1149" s="3"/>
      <c r="HV1149" s="3"/>
      <c r="HW1149" s="3"/>
      <c r="HX1149" s="3"/>
      <c r="HY1149" s="3"/>
      <c r="HZ1149" s="3"/>
      <c r="IA1149" s="3"/>
      <c r="IB1149" s="3"/>
      <c r="IC1149" s="3"/>
      <c r="ID1149" s="3"/>
      <c r="IE1149" s="3"/>
      <c r="IF1149" s="3"/>
      <c r="IG1149" s="3"/>
      <c r="IH1149" s="3"/>
      <c r="II1149" s="3"/>
      <c r="IJ1149" s="3"/>
      <c r="IK1149" s="3"/>
      <c r="IL1149" s="3"/>
      <c r="IM1149" s="3"/>
      <c r="IN1149" s="3"/>
      <c r="IO1149" s="3"/>
    </row>
    <row r="1150" s="1" customFormat="1" spans="1:249">
      <c r="A1150" s="16" t="s">
        <v>878</v>
      </c>
      <c r="B1150" s="17">
        <v>0</v>
      </c>
      <c r="C1150" s="14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  <c r="DJ1150" s="3"/>
      <c r="DK1150" s="3"/>
      <c r="DL1150" s="3"/>
      <c r="DM1150" s="3"/>
      <c r="DN1150" s="3"/>
      <c r="DO1150" s="3"/>
      <c r="DP1150" s="3"/>
      <c r="DQ1150" s="3"/>
      <c r="DR1150" s="3"/>
      <c r="DS1150" s="3"/>
      <c r="DT1150" s="3"/>
      <c r="DU1150" s="3"/>
      <c r="DV1150" s="3"/>
      <c r="DW1150" s="3"/>
      <c r="DX1150" s="3"/>
      <c r="DY1150" s="3"/>
      <c r="DZ1150" s="3"/>
      <c r="EA1150" s="3"/>
      <c r="EB1150" s="3"/>
      <c r="EC1150" s="3"/>
      <c r="ED1150" s="3"/>
      <c r="EE1150" s="3"/>
      <c r="EF1150" s="3"/>
      <c r="EG1150" s="3"/>
      <c r="EH1150" s="3"/>
      <c r="EI1150" s="3"/>
      <c r="EJ1150" s="3"/>
      <c r="EK1150" s="3"/>
      <c r="EL1150" s="3"/>
      <c r="EM1150" s="3"/>
      <c r="EN1150" s="3"/>
      <c r="EO1150" s="3"/>
      <c r="EP1150" s="3"/>
      <c r="EQ1150" s="3"/>
      <c r="ER1150" s="3"/>
      <c r="ES1150" s="3"/>
      <c r="ET1150" s="3"/>
      <c r="EU1150" s="3"/>
      <c r="EV1150" s="3"/>
      <c r="EW1150" s="3"/>
      <c r="EX1150" s="3"/>
      <c r="EY1150" s="3"/>
      <c r="EZ1150" s="3"/>
      <c r="FA1150" s="3"/>
      <c r="FB1150" s="3"/>
      <c r="FC1150" s="3"/>
      <c r="FD1150" s="3"/>
      <c r="FE1150" s="3"/>
      <c r="FF1150" s="3"/>
      <c r="FG1150" s="3"/>
      <c r="FH1150" s="3"/>
      <c r="FI1150" s="3"/>
      <c r="FJ1150" s="3"/>
      <c r="FK1150" s="3"/>
      <c r="FL1150" s="3"/>
      <c r="FM1150" s="3"/>
      <c r="FN1150" s="3"/>
      <c r="FO1150" s="3"/>
      <c r="FP1150" s="3"/>
      <c r="FQ1150" s="3"/>
      <c r="FR1150" s="3"/>
      <c r="FS1150" s="3"/>
      <c r="FT1150" s="3"/>
      <c r="FU1150" s="3"/>
      <c r="FV1150" s="3"/>
      <c r="FW1150" s="3"/>
      <c r="FX1150" s="3"/>
      <c r="FY1150" s="3"/>
      <c r="FZ1150" s="3"/>
      <c r="GA1150" s="3"/>
      <c r="GB1150" s="3"/>
      <c r="GC1150" s="3"/>
      <c r="GD1150" s="3"/>
      <c r="GE1150" s="3"/>
      <c r="GF1150" s="3"/>
      <c r="GG1150" s="3"/>
      <c r="GH1150" s="3"/>
      <c r="GI1150" s="3"/>
      <c r="GJ1150" s="3"/>
      <c r="GK1150" s="3"/>
      <c r="GL1150" s="3"/>
      <c r="GM1150" s="3"/>
      <c r="GN1150" s="3"/>
      <c r="GO1150" s="3"/>
      <c r="GP1150" s="3"/>
      <c r="GQ1150" s="3"/>
      <c r="GR1150" s="3"/>
      <c r="GS1150" s="3"/>
      <c r="GT1150" s="3"/>
      <c r="GU1150" s="3"/>
      <c r="GV1150" s="3"/>
      <c r="GW1150" s="3"/>
      <c r="GX1150" s="3"/>
      <c r="GY1150" s="3"/>
      <c r="GZ1150" s="3"/>
      <c r="HA1150" s="3"/>
      <c r="HB1150" s="3"/>
      <c r="HC1150" s="3"/>
      <c r="HD1150" s="3"/>
      <c r="HE1150" s="3"/>
      <c r="HF1150" s="3"/>
      <c r="HG1150" s="3"/>
      <c r="HH1150" s="3"/>
      <c r="HI1150" s="3"/>
      <c r="HJ1150" s="3"/>
      <c r="HK1150" s="3"/>
      <c r="HL1150" s="3"/>
      <c r="HM1150" s="3"/>
      <c r="HN1150" s="3"/>
      <c r="HO1150" s="3"/>
      <c r="HP1150" s="3"/>
      <c r="HQ1150" s="3"/>
      <c r="HR1150" s="3"/>
      <c r="HS1150" s="3"/>
      <c r="HT1150" s="3"/>
      <c r="HU1150" s="3"/>
      <c r="HV1150" s="3"/>
      <c r="HW1150" s="3"/>
      <c r="HX1150" s="3"/>
      <c r="HY1150" s="3"/>
      <c r="HZ1150" s="3"/>
      <c r="IA1150" s="3"/>
      <c r="IB1150" s="3"/>
      <c r="IC1150" s="3"/>
      <c r="ID1150" s="3"/>
      <c r="IE1150" s="3"/>
      <c r="IF1150" s="3"/>
      <c r="IG1150" s="3"/>
      <c r="IH1150" s="3"/>
      <c r="II1150" s="3"/>
      <c r="IJ1150" s="3"/>
      <c r="IK1150" s="3"/>
      <c r="IL1150" s="3"/>
      <c r="IM1150" s="3"/>
      <c r="IN1150" s="3"/>
      <c r="IO1150" s="3"/>
    </row>
    <row r="1151" s="1" customFormat="1" spans="1:249">
      <c r="A1151" s="16" t="s">
        <v>879</v>
      </c>
      <c r="B1151" s="17">
        <v>0</v>
      </c>
      <c r="C1151" s="14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  <c r="DJ1151" s="3"/>
      <c r="DK1151" s="3"/>
      <c r="DL1151" s="3"/>
      <c r="DM1151" s="3"/>
      <c r="DN1151" s="3"/>
      <c r="DO1151" s="3"/>
      <c r="DP1151" s="3"/>
      <c r="DQ1151" s="3"/>
      <c r="DR1151" s="3"/>
      <c r="DS1151" s="3"/>
      <c r="DT1151" s="3"/>
      <c r="DU1151" s="3"/>
      <c r="DV1151" s="3"/>
      <c r="DW1151" s="3"/>
      <c r="DX1151" s="3"/>
      <c r="DY1151" s="3"/>
      <c r="DZ1151" s="3"/>
      <c r="EA1151" s="3"/>
      <c r="EB1151" s="3"/>
      <c r="EC1151" s="3"/>
      <c r="ED1151" s="3"/>
      <c r="EE1151" s="3"/>
      <c r="EF1151" s="3"/>
      <c r="EG1151" s="3"/>
      <c r="EH1151" s="3"/>
      <c r="EI1151" s="3"/>
      <c r="EJ1151" s="3"/>
      <c r="EK1151" s="3"/>
      <c r="EL1151" s="3"/>
      <c r="EM1151" s="3"/>
      <c r="EN1151" s="3"/>
      <c r="EO1151" s="3"/>
      <c r="EP1151" s="3"/>
      <c r="EQ1151" s="3"/>
      <c r="ER1151" s="3"/>
      <c r="ES1151" s="3"/>
      <c r="ET1151" s="3"/>
      <c r="EU1151" s="3"/>
      <c r="EV1151" s="3"/>
      <c r="EW1151" s="3"/>
      <c r="EX1151" s="3"/>
      <c r="EY1151" s="3"/>
      <c r="EZ1151" s="3"/>
      <c r="FA1151" s="3"/>
      <c r="FB1151" s="3"/>
      <c r="FC1151" s="3"/>
      <c r="FD1151" s="3"/>
      <c r="FE1151" s="3"/>
      <c r="FF1151" s="3"/>
      <c r="FG1151" s="3"/>
      <c r="FH1151" s="3"/>
      <c r="FI1151" s="3"/>
      <c r="FJ1151" s="3"/>
      <c r="FK1151" s="3"/>
      <c r="FL1151" s="3"/>
      <c r="FM1151" s="3"/>
      <c r="FN1151" s="3"/>
      <c r="FO1151" s="3"/>
      <c r="FP1151" s="3"/>
      <c r="FQ1151" s="3"/>
      <c r="FR1151" s="3"/>
      <c r="FS1151" s="3"/>
      <c r="FT1151" s="3"/>
      <c r="FU1151" s="3"/>
      <c r="FV1151" s="3"/>
      <c r="FW1151" s="3"/>
      <c r="FX1151" s="3"/>
      <c r="FY1151" s="3"/>
      <c r="FZ1151" s="3"/>
      <c r="GA1151" s="3"/>
      <c r="GB1151" s="3"/>
      <c r="GC1151" s="3"/>
      <c r="GD1151" s="3"/>
      <c r="GE1151" s="3"/>
      <c r="GF1151" s="3"/>
      <c r="GG1151" s="3"/>
      <c r="GH1151" s="3"/>
      <c r="GI1151" s="3"/>
      <c r="GJ1151" s="3"/>
      <c r="GK1151" s="3"/>
      <c r="GL1151" s="3"/>
      <c r="GM1151" s="3"/>
      <c r="GN1151" s="3"/>
      <c r="GO1151" s="3"/>
      <c r="GP1151" s="3"/>
      <c r="GQ1151" s="3"/>
      <c r="GR1151" s="3"/>
      <c r="GS1151" s="3"/>
      <c r="GT1151" s="3"/>
      <c r="GU1151" s="3"/>
      <c r="GV1151" s="3"/>
      <c r="GW1151" s="3"/>
      <c r="GX1151" s="3"/>
      <c r="GY1151" s="3"/>
      <c r="GZ1151" s="3"/>
      <c r="HA1151" s="3"/>
      <c r="HB1151" s="3"/>
      <c r="HC1151" s="3"/>
      <c r="HD1151" s="3"/>
      <c r="HE1151" s="3"/>
      <c r="HF1151" s="3"/>
      <c r="HG1151" s="3"/>
      <c r="HH1151" s="3"/>
      <c r="HI1151" s="3"/>
      <c r="HJ1151" s="3"/>
      <c r="HK1151" s="3"/>
      <c r="HL1151" s="3"/>
      <c r="HM1151" s="3"/>
      <c r="HN1151" s="3"/>
      <c r="HO1151" s="3"/>
      <c r="HP1151" s="3"/>
      <c r="HQ1151" s="3"/>
      <c r="HR1151" s="3"/>
      <c r="HS1151" s="3"/>
      <c r="HT1151" s="3"/>
      <c r="HU1151" s="3"/>
      <c r="HV1151" s="3"/>
      <c r="HW1151" s="3"/>
      <c r="HX1151" s="3"/>
      <c r="HY1151" s="3"/>
      <c r="HZ1151" s="3"/>
      <c r="IA1151" s="3"/>
      <c r="IB1151" s="3"/>
      <c r="IC1151" s="3"/>
      <c r="ID1151" s="3"/>
      <c r="IE1151" s="3"/>
      <c r="IF1151" s="3"/>
      <c r="IG1151" s="3"/>
      <c r="IH1151" s="3"/>
      <c r="II1151" s="3"/>
      <c r="IJ1151" s="3"/>
      <c r="IK1151" s="3"/>
      <c r="IL1151" s="3"/>
      <c r="IM1151" s="3"/>
      <c r="IN1151" s="3"/>
      <c r="IO1151" s="3"/>
    </row>
    <row r="1152" s="1" customFormat="1" spans="1:249">
      <c r="A1152" s="16" t="s">
        <v>880</v>
      </c>
      <c r="B1152" s="17">
        <v>0</v>
      </c>
      <c r="C1152" s="14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  <c r="DM1152" s="3"/>
      <c r="DN1152" s="3"/>
      <c r="DO1152" s="3"/>
      <c r="DP1152" s="3"/>
      <c r="DQ1152" s="3"/>
      <c r="DR1152" s="3"/>
      <c r="DS1152" s="3"/>
      <c r="DT1152" s="3"/>
      <c r="DU1152" s="3"/>
      <c r="DV1152" s="3"/>
      <c r="DW1152" s="3"/>
      <c r="DX1152" s="3"/>
      <c r="DY1152" s="3"/>
      <c r="DZ1152" s="3"/>
      <c r="EA1152" s="3"/>
      <c r="EB1152" s="3"/>
      <c r="EC1152" s="3"/>
      <c r="ED1152" s="3"/>
      <c r="EE1152" s="3"/>
      <c r="EF1152" s="3"/>
      <c r="EG1152" s="3"/>
      <c r="EH1152" s="3"/>
      <c r="EI1152" s="3"/>
      <c r="EJ1152" s="3"/>
      <c r="EK1152" s="3"/>
      <c r="EL1152" s="3"/>
      <c r="EM1152" s="3"/>
      <c r="EN1152" s="3"/>
      <c r="EO1152" s="3"/>
      <c r="EP1152" s="3"/>
      <c r="EQ1152" s="3"/>
      <c r="ER1152" s="3"/>
      <c r="ES1152" s="3"/>
      <c r="ET1152" s="3"/>
      <c r="EU1152" s="3"/>
      <c r="EV1152" s="3"/>
      <c r="EW1152" s="3"/>
      <c r="EX1152" s="3"/>
      <c r="EY1152" s="3"/>
      <c r="EZ1152" s="3"/>
      <c r="FA1152" s="3"/>
      <c r="FB1152" s="3"/>
      <c r="FC1152" s="3"/>
      <c r="FD1152" s="3"/>
      <c r="FE1152" s="3"/>
      <c r="FF1152" s="3"/>
      <c r="FG1152" s="3"/>
      <c r="FH1152" s="3"/>
      <c r="FI1152" s="3"/>
      <c r="FJ1152" s="3"/>
      <c r="FK1152" s="3"/>
      <c r="FL1152" s="3"/>
      <c r="FM1152" s="3"/>
      <c r="FN1152" s="3"/>
      <c r="FO1152" s="3"/>
      <c r="FP1152" s="3"/>
      <c r="FQ1152" s="3"/>
      <c r="FR1152" s="3"/>
      <c r="FS1152" s="3"/>
      <c r="FT1152" s="3"/>
      <c r="FU1152" s="3"/>
      <c r="FV1152" s="3"/>
      <c r="FW1152" s="3"/>
      <c r="FX1152" s="3"/>
      <c r="FY1152" s="3"/>
      <c r="FZ1152" s="3"/>
      <c r="GA1152" s="3"/>
      <c r="GB1152" s="3"/>
      <c r="GC1152" s="3"/>
      <c r="GD1152" s="3"/>
      <c r="GE1152" s="3"/>
      <c r="GF1152" s="3"/>
      <c r="GG1152" s="3"/>
      <c r="GH1152" s="3"/>
      <c r="GI1152" s="3"/>
      <c r="GJ1152" s="3"/>
      <c r="GK1152" s="3"/>
      <c r="GL1152" s="3"/>
      <c r="GM1152" s="3"/>
      <c r="GN1152" s="3"/>
      <c r="GO1152" s="3"/>
      <c r="GP1152" s="3"/>
      <c r="GQ1152" s="3"/>
      <c r="GR1152" s="3"/>
      <c r="GS1152" s="3"/>
      <c r="GT1152" s="3"/>
      <c r="GU1152" s="3"/>
      <c r="GV1152" s="3"/>
      <c r="GW1152" s="3"/>
      <c r="GX1152" s="3"/>
      <c r="GY1152" s="3"/>
      <c r="GZ1152" s="3"/>
      <c r="HA1152" s="3"/>
      <c r="HB1152" s="3"/>
      <c r="HC1152" s="3"/>
      <c r="HD1152" s="3"/>
      <c r="HE1152" s="3"/>
      <c r="HF1152" s="3"/>
      <c r="HG1152" s="3"/>
      <c r="HH1152" s="3"/>
      <c r="HI1152" s="3"/>
      <c r="HJ1152" s="3"/>
      <c r="HK1152" s="3"/>
      <c r="HL1152" s="3"/>
      <c r="HM1152" s="3"/>
      <c r="HN1152" s="3"/>
      <c r="HO1152" s="3"/>
      <c r="HP1152" s="3"/>
      <c r="HQ1152" s="3"/>
      <c r="HR1152" s="3"/>
      <c r="HS1152" s="3"/>
      <c r="HT1152" s="3"/>
      <c r="HU1152" s="3"/>
      <c r="HV1152" s="3"/>
      <c r="HW1152" s="3"/>
      <c r="HX1152" s="3"/>
      <c r="HY1152" s="3"/>
      <c r="HZ1152" s="3"/>
      <c r="IA1152" s="3"/>
      <c r="IB1152" s="3"/>
      <c r="IC1152" s="3"/>
      <c r="ID1152" s="3"/>
      <c r="IE1152" s="3"/>
      <c r="IF1152" s="3"/>
      <c r="IG1152" s="3"/>
      <c r="IH1152" s="3"/>
      <c r="II1152" s="3"/>
      <c r="IJ1152" s="3"/>
      <c r="IK1152" s="3"/>
      <c r="IL1152" s="3"/>
      <c r="IM1152" s="3"/>
      <c r="IN1152" s="3"/>
      <c r="IO1152" s="3"/>
    </row>
    <row r="1153" s="1" customFormat="1" spans="1:249">
      <c r="A1153" s="16" t="s">
        <v>881</v>
      </c>
      <c r="B1153" s="17">
        <v>0</v>
      </c>
      <c r="C1153" s="14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  <c r="DT1153" s="3"/>
      <c r="DU1153" s="3"/>
      <c r="DV1153" s="3"/>
      <c r="DW1153" s="3"/>
      <c r="DX1153" s="3"/>
      <c r="DY1153" s="3"/>
      <c r="DZ1153" s="3"/>
      <c r="EA1153" s="3"/>
      <c r="EB1153" s="3"/>
      <c r="EC1153" s="3"/>
      <c r="ED1153" s="3"/>
      <c r="EE1153" s="3"/>
      <c r="EF1153" s="3"/>
      <c r="EG1153" s="3"/>
      <c r="EH1153" s="3"/>
      <c r="EI1153" s="3"/>
      <c r="EJ1153" s="3"/>
      <c r="EK1153" s="3"/>
      <c r="EL1153" s="3"/>
      <c r="EM1153" s="3"/>
      <c r="EN1153" s="3"/>
      <c r="EO1153" s="3"/>
      <c r="EP1153" s="3"/>
      <c r="EQ1153" s="3"/>
      <c r="ER1153" s="3"/>
      <c r="ES1153" s="3"/>
      <c r="ET1153" s="3"/>
      <c r="EU1153" s="3"/>
      <c r="EV1153" s="3"/>
      <c r="EW1153" s="3"/>
      <c r="EX1153" s="3"/>
      <c r="EY1153" s="3"/>
      <c r="EZ1153" s="3"/>
      <c r="FA1153" s="3"/>
      <c r="FB1153" s="3"/>
      <c r="FC1153" s="3"/>
      <c r="FD1153" s="3"/>
      <c r="FE1153" s="3"/>
      <c r="FF1153" s="3"/>
      <c r="FG1153" s="3"/>
      <c r="FH1153" s="3"/>
      <c r="FI1153" s="3"/>
      <c r="FJ1153" s="3"/>
      <c r="FK1153" s="3"/>
      <c r="FL1153" s="3"/>
      <c r="FM1153" s="3"/>
      <c r="FN1153" s="3"/>
      <c r="FO1153" s="3"/>
      <c r="FP1153" s="3"/>
      <c r="FQ1153" s="3"/>
      <c r="FR1153" s="3"/>
      <c r="FS1153" s="3"/>
      <c r="FT1153" s="3"/>
      <c r="FU1153" s="3"/>
      <c r="FV1153" s="3"/>
      <c r="FW1153" s="3"/>
      <c r="FX1153" s="3"/>
      <c r="FY1153" s="3"/>
      <c r="FZ1153" s="3"/>
      <c r="GA1153" s="3"/>
      <c r="GB1153" s="3"/>
      <c r="GC1153" s="3"/>
      <c r="GD1153" s="3"/>
      <c r="GE1153" s="3"/>
      <c r="GF1153" s="3"/>
      <c r="GG1153" s="3"/>
      <c r="GH1153" s="3"/>
      <c r="GI1153" s="3"/>
      <c r="GJ1153" s="3"/>
      <c r="GK1153" s="3"/>
      <c r="GL1153" s="3"/>
      <c r="GM1153" s="3"/>
      <c r="GN1153" s="3"/>
      <c r="GO1153" s="3"/>
      <c r="GP1153" s="3"/>
      <c r="GQ1153" s="3"/>
      <c r="GR1153" s="3"/>
      <c r="GS1153" s="3"/>
      <c r="GT1153" s="3"/>
      <c r="GU1153" s="3"/>
      <c r="GV1153" s="3"/>
      <c r="GW1153" s="3"/>
      <c r="GX1153" s="3"/>
      <c r="GY1153" s="3"/>
      <c r="GZ1153" s="3"/>
      <c r="HA1153" s="3"/>
      <c r="HB1153" s="3"/>
      <c r="HC1153" s="3"/>
      <c r="HD1153" s="3"/>
      <c r="HE1153" s="3"/>
      <c r="HF1153" s="3"/>
      <c r="HG1153" s="3"/>
      <c r="HH1153" s="3"/>
      <c r="HI1153" s="3"/>
      <c r="HJ1153" s="3"/>
      <c r="HK1153" s="3"/>
      <c r="HL1153" s="3"/>
      <c r="HM1153" s="3"/>
      <c r="HN1153" s="3"/>
      <c r="HO1153" s="3"/>
      <c r="HP1153" s="3"/>
      <c r="HQ1153" s="3"/>
      <c r="HR1153" s="3"/>
      <c r="HS1153" s="3"/>
      <c r="HT1153" s="3"/>
      <c r="HU1153" s="3"/>
      <c r="HV1153" s="3"/>
      <c r="HW1153" s="3"/>
      <c r="HX1153" s="3"/>
      <c r="HY1153" s="3"/>
      <c r="HZ1153" s="3"/>
      <c r="IA1153" s="3"/>
      <c r="IB1153" s="3"/>
      <c r="IC1153" s="3"/>
      <c r="ID1153" s="3"/>
      <c r="IE1153" s="3"/>
      <c r="IF1153" s="3"/>
      <c r="IG1153" s="3"/>
      <c r="IH1153" s="3"/>
      <c r="II1153" s="3"/>
      <c r="IJ1153" s="3"/>
      <c r="IK1153" s="3"/>
      <c r="IL1153" s="3"/>
      <c r="IM1153" s="3"/>
      <c r="IN1153" s="3"/>
      <c r="IO1153" s="3"/>
    </row>
    <row r="1154" s="1" customFormat="1" spans="1:249">
      <c r="A1154" s="16" t="s">
        <v>882</v>
      </c>
      <c r="B1154" s="17">
        <v>0</v>
      </c>
      <c r="C1154" s="14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  <c r="DT1154" s="3"/>
      <c r="DU1154" s="3"/>
      <c r="DV1154" s="3"/>
      <c r="DW1154" s="3"/>
      <c r="DX1154" s="3"/>
      <c r="DY1154" s="3"/>
      <c r="DZ1154" s="3"/>
      <c r="EA1154" s="3"/>
      <c r="EB1154" s="3"/>
      <c r="EC1154" s="3"/>
      <c r="ED1154" s="3"/>
      <c r="EE1154" s="3"/>
      <c r="EF1154" s="3"/>
      <c r="EG1154" s="3"/>
      <c r="EH1154" s="3"/>
      <c r="EI1154" s="3"/>
      <c r="EJ1154" s="3"/>
      <c r="EK1154" s="3"/>
      <c r="EL1154" s="3"/>
      <c r="EM1154" s="3"/>
      <c r="EN1154" s="3"/>
      <c r="EO1154" s="3"/>
      <c r="EP1154" s="3"/>
      <c r="EQ1154" s="3"/>
      <c r="ER1154" s="3"/>
      <c r="ES1154" s="3"/>
      <c r="ET1154" s="3"/>
      <c r="EU1154" s="3"/>
      <c r="EV1154" s="3"/>
      <c r="EW1154" s="3"/>
      <c r="EX1154" s="3"/>
      <c r="EY1154" s="3"/>
      <c r="EZ1154" s="3"/>
      <c r="FA1154" s="3"/>
      <c r="FB1154" s="3"/>
      <c r="FC1154" s="3"/>
      <c r="FD1154" s="3"/>
      <c r="FE1154" s="3"/>
      <c r="FF1154" s="3"/>
      <c r="FG1154" s="3"/>
      <c r="FH1154" s="3"/>
      <c r="FI1154" s="3"/>
      <c r="FJ1154" s="3"/>
      <c r="FK1154" s="3"/>
      <c r="FL1154" s="3"/>
      <c r="FM1154" s="3"/>
      <c r="FN1154" s="3"/>
      <c r="FO1154" s="3"/>
      <c r="FP1154" s="3"/>
      <c r="FQ1154" s="3"/>
      <c r="FR1154" s="3"/>
      <c r="FS1154" s="3"/>
      <c r="FT1154" s="3"/>
      <c r="FU1154" s="3"/>
      <c r="FV1154" s="3"/>
      <c r="FW1154" s="3"/>
      <c r="FX1154" s="3"/>
      <c r="FY1154" s="3"/>
      <c r="FZ1154" s="3"/>
      <c r="GA1154" s="3"/>
      <c r="GB1154" s="3"/>
      <c r="GC1154" s="3"/>
      <c r="GD1154" s="3"/>
      <c r="GE1154" s="3"/>
      <c r="GF1154" s="3"/>
      <c r="GG1154" s="3"/>
      <c r="GH1154" s="3"/>
      <c r="GI1154" s="3"/>
      <c r="GJ1154" s="3"/>
      <c r="GK1154" s="3"/>
      <c r="GL1154" s="3"/>
      <c r="GM1154" s="3"/>
      <c r="GN1154" s="3"/>
      <c r="GO1154" s="3"/>
      <c r="GP1154" s="3"/>
      <c r="GQ1154" s="3"/>
      <c r="GR1154" s="3"/>
      <c r="GS1154" s="3"/>
      <c r="GT1154" s="3"/>
      <c r="GU1154" s="3"/>
      <c r="GV1154" s="3"/>
      <c r="GW1154" s="3"/>
      <c r="GX1154" s="3"/>
      <c r="GY1154" s="3"/>
      <c r="GZ1154" s="3"/>
      <c r="HA1154" s="3"/>
      <c r="HB1154" s="3"/>
      <c r="HC1154" s="3"/>
      <c r="HD1154" s="3"/>
      <c r="HE1154" s="3"/>
      <c r="HF1154" s="3"/>
      <c r="HG1154" s="3"/>
      <c r="HH1154" s="3"/>
      <c r="HI1154" s="3"/>
      <c r="HJ1154" s="3"/>
      <c r="HK1154" s="3"/>
      <c r="HL1154" s="3"/>
      <c r="HM1154" s="3"/>
      <c r="HN1154" s="3"/>
      <c r="HO1154" s="3"/>
      <c r="HP1154" s="3"/>
      <c r="HQ1154" s="3"/>
      <c r="HR1154" s="3"/>
      <c r="HS1154" s="3"/>
      <c r="HT1154" s="3"/>
      <c r="HU1154" s="3"/>
      <c r="HV1154" s="3"/>
      <c r="HW1154" s="3"/>
      <c r="HX1154" s="3"/>
      <c r="HY1154" s="3"/>
      <c r="HZ1154" s="3"/>
      <c r="IA1154" s="3"/>
      <c r="IB1154" s="3"/>
      <c r="IC1154" s="3"/>
      <c r="ID1154" s="3"/>
      <c r="IE1154" s="3"/>
      <c r="IF1154" s="3"/>
      <c r="IG1154" s="3"/>
      <c r="IH1154" s="3"/>
      <c r="II1154" s="3"/>
      <c r="IJ1154" s="3"/>
      <c r="IK1154" s="3"/>
      <c r="IL1154" s="3"/>
      <c r="IM1154" s="3"/>
      <c r="IN1154" s="3"/>
      <c r="IO1154" s="3"/>
    </row>
    <row r="1155" s="1" customFormat="1" spans="1:249">
      <c r="A1155" s="16" t="s">
        <v>883</v>
      </c>
      <c r="B1155" s="17">
        <v>0</v>
      </c>
      <c r="C1155" s="14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  <c r="DL1155" s="3"/>
      <c r="DM1155" s="3"/>
      <c r="DN1155" s="3"/>
      <c r="DO1155" s="3"/>
      <c r="DP1155" s="3"/>
      <c r="DQ1155" s="3"/>
      <c r="DR1155" s="3"/>
      <c r="DS1155" s="3"/>
      <c r="DT1155" s="3"/>
      <c r="DU1155" s="3"/>
      <c r="DV1155" s="3"/>
      <c r="DW1155" s="3"/>
      <c r="DX1155" s="3"/>
      <c r="DY1155" s="3"/>
      <c r="DZ1155" s="3"/>
      <c r="EA1155" s="3"/>
      <c r="EB1155" s="3"/>
      <c r="EC1155" s="3"/>
      <c r="ED1155" s="3"/>
      <c r="EE1155" s="3"/>
      <c r="EF1155" s="3"/>
      <c r="EG1155" s="3"/>
      <c r="EH1155" s="3"/>
      <c r="EI1155" s="3"/>
      <c r="EJ1155" s="3"/>
      <c r="EK1155" s="3"/>
      <c r="EL1155" s="3"/>
      <c r="EM1155" s="3"/>
      <c r="EN1155" s="3"/>
      <c r="EO1155" s="3"/>
      <c r="EP1155" s="3"/>
      <c r="EQ1155" s="3"/>
      <c r="ER1155" s="3"/>
      <c r="ES1155" s="3"/>
      <c r="ET1155" s="3"/>
      <c r="EU1155" s="3"/>
      <c r="EV1155" s="3"/>
      <c r="EW1155" s="3"/>
      <c r="EX1155" s="3"/>
      <c r="EY1155" s="3"/>
      <c r="EZ1155" s="3"/>
      <c r="FA1155" s="3"/>
      <c r="FB1155" s="3"/>
      <c r="FC1155" s="3"/>
      <c r="FD1155" s="3"/>
      <c r="FE1155" s="3"/>
      <c r="FF1155" s="3"/>
      <c r="FG1155" s="3"/>
      <c r="FH1155" s="3"/>
      <c r="FI1155" s="3"/>
      <c r="FJ1155" s="3"/>
      <c r="FK1155" s="3"/>
      <c r="FL1155" s="3"/>
      <c r="FM1155" s="3"/>
      <c r="FN1155" s="3"/>
      <c r="FO1155" s="3"/>
      <c r="FP1155" s="3"/>
      <c r="FQ1155" s="3"/>
      <c r="FR1155" s="3"/>
      <c r="FS1155" s="3"/>
      <c r="FT1155" s="3"/>
      <c r="FU1155" s="3"/>
      <c r="FV1155" s="3"/>
      <c r="FW1155" s="3"/>
      <c r="FX1155" s="3"/>
      <c r="FY1155" s="3"/>
      <c r="FZ1155" s="3"/>
      <c r="GA1155" s="3"/>
      <c r="GB1155" s="3"/>
      <c r="GC1155" s="3"/>
      <c r="GD1155" s="3"/>
      <c r="GE1155" s="3"/>
      <c r="GF1155" s="3"/>
      <c r="GG1155" s="3"/>
      <c r="GH1155" s="3"/>
      <c r="GI1155" s="3"/>
      <c r="GJ1155" s="3"/>
      <c r="GK1155" s="3"/>
      <c r="GL1155" s="3"/>
      <c r="GM1155" s="3"/>
      <c r="GN1155" s="3"/>
      <c r="GO1155" s="3"/>
      <c r="GP1155" s="3"/>
      <c r="GQ1155" s="3"/>
      <c r="GR1155" s="3"/>
      <c r="GS1155" s="3"/>
      <c r="GT1155" s="3"/>
      <c r="GU1155" s="3"/>
      <c r="GV1155" s="3"/>
      <c r="GW1155" s="3"/>
      <c r="GX1155" s="3"/>
      <c r="GY1155" s="3"/>
      <c r="GZ1155" s="3"/>
      <c r="HA1155" s="3"/>
      <c r="HB1155" s="3"/>
      <c r="HC1155" s="3"/>
      <c r="HD1155" s="3"/>
      <c r="HE1155" s="3"/>
      <c r="HF1155" s="3"/>
      <c r="HG1155" s="3"/>
      <c r="HH1155" s="3"/>
      <c r="HI1155" s="3"/>
      <c r="HJ1155" s="3"/>
      <c r="HK1155" s="3"/>
      <c r="HL1155" s="3"/>
      <c r="HM1155" s="3"/>
      <c r="HN1155" s="3"/>
      <c r="HO1155" s="3"/>
      <c r="HP1155" s="3"/>
      <c r="HQ1155" s="3"/>
      <c r="HR1155" s="3"/>
      <c r="HS1155" s="3"/>
      <c r="HT1155" s="3"/>
      <c r="HU1155" s="3"/>
      <c r="HV1155" s="3"/>
      <c r="HW1155" s="3"/>
      <c r="HX1155" s="3"/>
      <c r="HY1155" s="3"/>
      <c r="HZ1155" s="3"/>
      <c r="IA1155" s="3"/>
      <c r="IB1155" s="3"/>
      <c r="IC1155" s="3"/>
      <c r="ID1155" s="3"/>
      <c r="IE1155" s="3"/>
      <c r="IF1155" s="3"/>
      <c r="IG1155" s="3"/>
      <c r="IH1155" s="3"/>
      <c r="II1155" s="3"/>
      <c r="IJ1155" s="3"/>
      <c r="IK1155" s="3"/>
      <c r="IL1155" s="3"/>
      <c r="IM1155" s="3"/>
      <c r="IN1155" s="3"/>
      <c r="IO1155" s="3"/>
    </row>
    <row r="1156" s="1" customFormat="1" spans="1:249">
      <c r="A1156" s="16" t="s">
        <v>884</v>
      </c>
      <c r="B1156" s="17">
        <v>0</v>
      </c>
      <c r="C1156" s="14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  <c r="DL1156" s="3"/>
      <c r="DM1156" s="3"/>
      <c r="DN1156" s="3"/>
      <c r="DO1156" s="3"/>
      <c r="DP1156" s="3"/>
      <c r="DQ1156" s="3"/>
      <c r="DR1156" s="3"/>
      <c r="DS1156" s="3"/>
      <c r="DT1156" s="3"/>
      <c r="DU1156" s="3"/>
      <c r="DV1156" s="3"/>
      <c r="DW1156" s="3"/>
      <c r="DX1156" s="3"/>
      <c r="DY1156" s="3"/>
      <c r="DZ1156" s="3"/>
      <c r="EA1156" s="3"/>
      <c r="EB1156" s="3"/>
      <c r="EC1156" s="3"/>
      <c r="ED1156" s="3"/>
      <c r="EE1156" s="3"/>
      <c r="EF1156" s="3"/>
      <c r="EG1156" s="3"/>
      <c r="EH1156" s="3"/>
      <c r="EI1156" s="3"/>
      <c r="EJ1156" s="3"/>
      <c r="EK1156" s="3"/>
      <c r="EL1156" s="3"/>
      <c r="EM1156" s="3"/>
      <c r="EN1156" s="3"/>
      <c r="EO1156" s="3"/>
      <c r="EP1156" s="3"/>
      <c r="EQ1156" s="3"/>
      <c r="ER1156" s="3"/>
      <c r="ES1156" s="3"/>
      <c r="ET1156" s="3"/>
      <c r="EU1156" s="3"/>
      <c r="EV1156" s="3"/>
      <c r="EW1156" s="3"/>
      <c r="EX1156" s="3"/>
      <c r="EY1156" s="3"/>
      <c r="EZ1156" s="3"/>
      <c r="FA1156" s="3"/>
      <c r="FB1156" s="3"/>
      <c r="FC1156" s="3"/>
      <c r="FD1156" s="3"/>
      <c r="FE1156" s="3"/>
      <c r="FF1156" s="3"/>
      <c r="FG1156" s="3"/>
      <c r="FH1156" s="3"/>
      <c r="FI1156" s="3"/>
      <c r="FJ1156" s="3"/>
      <c r="FK1156" s="3"/>
      <c r="FL1156" s="3"/>
      <c r="FM1156" s="3"/>
      <c r="FN1156" s="3"/>
      <c r="FO1156" s="3"/>
      <c r="FP1156" s="3"/>
      <c r="FQ1156" s="3"/>
      <c r="FR1156" s="3"/>
      <c r="FS1156" s="3"/>
      <c r="FT1156" s="3"/>
      <c r="FU1156" s="3"/>
      <c r="FV1156" s="3"/>
      <c r="FW1156" s="3"/>
      <c r="FX1156" s="3"/>
      <c r="FY1156" s="3"/>
      <c r="FZ1156" s="3"/>
      <c r="GA1156" s="3"/>
      <c r="GB1156" s="3"/>
      <c r="GC1156" s="3"/>
      <c r="GD1156" s="3"/>
      <c r="GE1156" s="3"/>
      <c r="GF1156" s="3"/>
      <c r="GG1156" s="3"/>
      <c r="GH1156" s="3"/>
      <c r="GI1156" s="3"/>
      <c r="GJ1156" s="3"/>
      <c r="GK1156" s="3"/>
      <c r="GL1156" s="3"/>
      <c r="GM1156" s="3"/>
      <c r="GN1156" s="3"/>
      <c r="GO1156" s="3"/>
      <c r="GP1156" s="3"/>
      <c r="GQ1156" s="3"/>
      <c r="GR1156" s="3"/>
      <c r="GS1156" s="3"/>
      <c r="GT1156" s="3"/>
      <c r="GU1156" s="3"/>
      <c r="GV1156" s="3"/>
      <c r="GW1156" s="3"/>
      <c r="GX1156" s="3"/>
      <c r="GY1156" s="3"/>
      <c r="GZ1156" s="3"/>
      <c r="HA1156" s="3"/>
      <c r="HB1156" s="3"/>
      <c r="HC1156" s="3"/>
      <c r="HD1156" s="3"/>
      <c r="HE1156" s="3"/>
      <c r="HF1156" s="3"/>
      <c r="HG1156" s="3"/>
      <c r="HH1156" s="3"/>
      <c r="HI1156" s="3"/>
      <c r="HJ1156" s="3"/>
      <c r="HK1156" s="3"/>
      <c r="HL1156" s="3"/>
      <c r="HM1156" s="3"/>
      <c r="HN1156" s="3"/>
      <c r="HO1156" s="3"/>
      <c r="HP1156" s="3"/>
      <c r="HQ1156" s="3"/>
      <c r="HR1156" s="3"/>
      <c r="HS1156" s="3"/>
      <c r="HT1156" s="3"/>
      <c r="HU1156" s="3"/>
      <c r="HV1156" s="3"/>
      <c r="HW1156" s="3"/>
      <c r="HX1156" s="3"/>
      <c r="HY1156" s="3"/>
      <c r="HZ1156" s="3"/>
      <c r="IA1156" s="3"/>
      <c r="IB1156" s="3"/>
      <c r="IC1156" s="3"/>
      <c r="ID1156" s="3"/>
      <c r="IE1156" s="3"/>
      <c r="IF1156" s="3"/>
      <c r="IG1156" s="3"/>
      <c r="IH1156" s="3"/>
      <c r="II1156" s="3"/>
      <c r="IJ1156" s="3"/>
      <c r="IK1156" s="3"/>
      <c r="IL1156" s="3"/>
      <c r="IM1156" s="3"/>
      <c r="IN1156" s="3"/>
      <c r="IO1156" s="3"/>
    </row>
    <row r="1157" s="1" customFormat="1" spans="1:249">
      <c r="A1157" s="16" t="s">
        <v>885</v>
      </c>
      <c r="B1157" s="17">
        <v>0</v>
      </c>
      <c r="C1157" s="14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  <c r="DG1157" s="3"/>
      <c r="DH1157" s="3"/>
      <c r="DI1157" s="3"/>
      <c r="DJ1157" s="3"/>
      <c r="DK1157" s="3"/>
      <c r="DL1157" s="3"/>
      <c r="DM1157" s="3"/>
      <c r="DN1157" s="3"/>
      <c r="DO1157" s="3"/>
      <c r="DP1157" s="3"/>
      <c r="DQ1157" s="3"/>
      <c r="DR1157" s="3"/>
      <c r="DS1157" s="3"/>
      <c r="DT1157" s="3"/>
      <c r="DU1157" s="3"/>
      <c r="DV1157" s="3"/>
      <c r="DW1157" s="3"/>
      <c r="DX1157" s="3"/>
      <c r="DY1157" s="3"/>
      <c r="DZ1157" s="3"/>
      <c r="EA1157" s="3"/>
      <c r="EB1157" s="3"/>
      <c r="EC1157" s="3"/>
      <c r="ED1157" s="3"/>
      <c r="EE1157" s="3"/>
      <c r="EF1157" s="3"/>
      <c r="EG1157" s="3"/>
      <c r="EH1157" s="3"/>
      <c r="EI1157" s="3"/>
      <c r="EJ1157" s="3"/>
      <c r="EK1157" s="3"/>
      <c r="EL1157" s="3"/>
      <c r="EM1157" s="3"/>
      <c r="EN1157" s="3"/>
      <c r="EO1157" s="3"/>
      <c r="EP1157" s="3"/>
      <c r="EQ1157" s="3"/>
      <c r="ER1157" s="3"/>
      <c r="ES1157" s="3"/>
      <c r="ET1157" s="3"/>
      <c r="EU1157" s="3"/>
      <c r="EV1157" s="3"/>
      <c r="EW1157" s="3"/>
      <c r="EX1157" s="3"/>
      <c r="EY1157" s="3"/>
      <c r="EZ1157" s="3"/>
      <c r="FA1157" s="3"/>
      <c r="FB1157" s="3"/>
      <c r="FC1157" s="3"/>
      <c r="FD1157" s="3"/>
      <c r="FE1157" s="3"/>
      <c r="FF1157" s="3"/>
      <c r="FG1157" s="3"/>
      <c r="FH1157" s="3"/>
      <c r="FI1157" s="3"/>
      <c r="FJ1157" s="3"/>
      <c r="FK1157" s="3"/>
      <c r="FL1157" s="3"/>
      <c r="FM1157" s="3"/>
      <c r="FN1157" s="3"/>
      <c r="FO1157" s="3"/>
      <c r="FP1157" s="3"/>
      <c r="FQ1157" s="3"/>
      <c r="FR1157" s="3"/>
      <c r="FS1157" s="3"/>
      <c r="FT1157" s="3"/>
      <c r="FU1157" s="3"/>
      <c r="FV1157" s="3"/>
      <c r="FW1157" s="3"/>
      <c r="FX1157" s="3"/>
      <c r="FY1157" s="3"/>
      <c r="FZ1157" s="3"/>
      <c r="GA1157" s="3"/>
      <c r="GB1157" s="3"/>
      <c r="GC1157" s="3"/>
      <c r="GD1157" s="3"/>
      <c r="GE1157" s="3"/>
      <c r="GF1157" s="3"/>
      <c r="GG1157" s="3"/>
      <c r="GH1157" s="3"/>
      <c r="GI1157" s="3"/>
      <c r="GJ1157" s="3"/>
      <c r="GK1157" s="3"/>
      <c r="GL1157" s="3"/>
      <c r="GM1157" s="3"/>
      <c r="GN1157" s="3"/>
      <c r="GO1157" s="3"/>
      <c r="GP1157" s="3"/>
      <c r="GQ1157" s="3"/>
      <c r="GR1157" s="3"/>
      <c r="GS1157" s="3"/>
      <c r="GT1157" s="3"/>
      <c r="GU1157" s="3"/>
      <c r="GV1157" s="3"/>
      <c r="GW1157" s="3"/>
      <c r="GX1157" s="3"/>
      <c r="GY1157" s="3"/>
      <c r="GZ1157" s="3"/>
      <c r="HA1157" s="3"/>
      <c r="HB1157" s="3"/>
      <c r="HC1157" s="3"/>
      <c r="HD1157" s="3"/>
      <c r="HE1157" s="3"/>
      <c r="HF1157" s="3"/>
      <c r="HG1157" s="3"/>
      <c r="HH1157" s="3"/>
      <c r="HI1157" s="3"/>
      <c r="HJ1157" s="3"/>
      <c r="HK1157" s="3"/>
      <c r="HL1157" s="3"/>
      <c r="HM1157" s="3"/>
      <c r="HN1157" s="3"/>
      <c r="HO1157" s="3"/>
      <c r="HP1157" s="3"/>
      <c r="HQ1157" s="3"/>
      <c r="HR1157" s="3"/>
      <c r="HS1157" s="3"/>
      <c r="HT1157" s="3"/>
      <c r="HU1157" s="3"/>
      <c r="HV1157" s="3"/>
      <c r="HW1157" s="3"/>
      <c r="HX1157" s="3"/>
      <c r="HY1157" s="3"/>
      <c r="HZ1157" s="3"/>
      <c r="IA1157" s="3"/>
      <c r="IB1157" s="3"/>
      <c r="IC1157" s="3"/>
      <c r="ID1157" s="3"/>
      <c r="IE1157" s="3"/>
      <c r="IF1157" s="3"/>
      <c r="IG1157" s="3"/>
      <c r="IH1157" s="3"/>
      <c r="II1157" s="3"/>
      <c r="IJ1157" s="3"/>
      <c r="IK1157" s="3"/>
      <c r="IL1157" s="3"/>
      <c r="IM1157" s="3"/>
      <c r="IN1157" s="3"/>
      <c r="IO1157" s="3"/>
    </row>
    <row r="1158" s="1" customFormat="1" spans="1:249">
      <c r="A1158" s="16" t="s">
        <v>886</v>
      </c>
      <c r="B1158" s="17">
        <v>0</v>
      </c>
      <c r="C1158" s="14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  <c r="DL1158" s="3"/>
      <c r="DM1158" s="3"/>
      <c r="DN1158" s="3"/>
      <c r="DO1158" s="3"/>
      <c r="DP1158" s="3"/>
      <c r="DQ1158" s="3"/>
      <c r="DR1158" s="3"/>
      <c r="DS1158" s="3"/>
      <c r="DT1158" s="3"/>
      <c r="DU1158" s="3"/>
      <c r="DV1158" s="3"/>
      <c r="DW1158" s="3"/>
      <c r="DX1158" s="3"/>
      <c r="DY1158" s="3"/>
      <c r="DZ1158" s="3"/>
      <c r="EA1158" s="3"/>
      <c r="EB1158" s="3"/>
      <c r="EC1158" s="3"/>
      <c r="ED1158" s="3"/>
      <c r="EE1158" s="3"/>
      <c r="EF1158" s="3"/>
      <c r="EG1158" s="3"/>
      <c r="EH1158" s="3"/>
      <c r="EI1158" s="3"/>
      <c r="EJ1158" s="3"/>
      <c r="EK1158" s="3"/>
      <c r="EL1158" s="3"/>
      <c r="EM1158" s="3"/>
      <c r="EN1158" s="3"/>
      <c r="EO1158" s="3"/>
      <c r="EP1158" s="3"/>
      <c r="EQ1158" s="3"/>
      <c r="ER1158" s="3"/>
      <c r="ES1158" s="3"/>
      <c r="ET1158" s="3"/>
      <c r="EU1158" s="3"/>
      <c r="EV1158" s="3"/>
      <c r="EW1158" s="3"/>
      <c r="EX1158" s="3"/>
      <c r="EY1158" s="3"/>
      <c r="EZ1158" s="3"/>
      <c r="FA1158" s="3"/>
      <c r="FB1158" s="3"/>
      <c r="FC1158" s="3"/>
      <c r="FD1158" s="3"/>
      <c r="FE1158" s="3"/>
      <c r="FF1158" s="3"/>
      <c r="FG1158" s="3"/>
      <c r="FH1158" s="3"/>
      <c r="FI1158" s="3"/>
      <c r="FJ1158" s="3"/>
      <c r="FK1158" s="3"/>
      <c r="FL1158" s="3"/>
      <c r="FM1158" s="3"/>
      <c r="FN1158" s="3"/>
      <c r="FO1158" s="3"/>
      <c r="FP1158" s="3"/>
      <c r="FQ1158" s="3"/>
      <c r="FR1158" s="3"/>
      <c r="FS1158" s="3"/>
      <c r="FT1158" s="3"/>
      <c r="FU1158" s="3"/>
      <c r="FV1158" s="3"/>
      <c r="FW1158" s="3"/>
      <c r="FX1158" s="3"/>
      <c r="FY1158" s="3"/>
      <c r="FZ1158" s="3"/>
      <c r="GA1158" s="3"/>
      <c r="GB1158" s="3"/>
      <c r="GC1158" s="3"/>
      <c r="GD1158" s="3"/>
      <c r="GE1158" s="3"/>
      <c r="GF1158" s="3"/>
      <c r="GG1158" s="3"/>
      <c r="GH1158" s="3"/>
      <c r="GI1158" s="3"/>
      <c r="GJ1158" s="3"/>
      <c r="GK1158" s="3"/>
      <c r="GL1158" s="3"/>
      <c r="GM1158" s="3"/>
      <c r="GN1158" s="3"/>
      <c r="GO1158" s="3"/>
      <c r="GP1158" s="3"/>
      <c r="GQ1158" s="3"/>
      <c r="GR1158" s="3"/>
      <c r="GS1158" s="3"/>
      <c r="GT1158" s="3"/>
      <c r="GU1158" s="3"/>
      <c r="GV1158" s="3"/>
      <c r="GW1158" s="3"/>
      <c r="GX1158" s="3"/>
      <c r="GY1158" s="3"/>
      <c r="GZ1158" s="3"/>
      <c r="HA1158" s="3"/>
      <c r="HB1158" s="3"/>
      <c r="HC1158" s="3"/>
      <c r="HD1158" s="3"/>
      <c r="HE1158" s="3"/>
      <c r="HF1158" s="3"/>
      <c r="HG1158" s="3"/>
      <c r="HH1158" s="3"/>
      <c r="HI1158" s="3"/>
      <c r="HJ1158" s="3"/>
      <c r="HK1158" s="3"/>
      <c r="HL1158" s="3"/>
      <c r="HM1158" s="3"/>
      <c r="HN1158" s="3"/>
      <c r="HO1158" s="3"/>
      <c r="HP1158" s="3"/>
      <c r="HQ1158" s="3"/>
      <c r="HR1158" s="3"/>
      <c r="HS1158" s="3"/>
      <c r="HT1158" s="3"/>
      <c r="HU1158" s="3"/>
      <c r="HV1158" s="3"/>
      <c r="HW1158" s="3"/>
      <c r="HX1158" s="3"/>
      <c r="HY1158" s="3"/>
      <c r="HZ1158" s="3"/>
      <c r="IA1158" s="3"/>
      <c r="IB1158" s="3"/>
      <c r="IC1158" s="3"/>
      <c r="ID1158" s="3"/>
      <c r="IE1158" s="3"/>
      <c r="IF1158" s="3"/>
      <c r="IG1158" s="3"/>
      <c r="IH1158" s="3"/>
      <c r="II1158" s="3"/>
      <c r="IJ1158" s="3"/>
      <c r="IK1158" s="3"/>
      <c r="IL1158" s="3"/>
      <c r="IM1158" s="3"/>
      <c r="IN1158" s="3"/>
      <c r="IO1158" s="3"/>
    </row>
    <row r="1159" s="1" customFormat="1" spans="1:249">
      <c r="A1159" s="16" t="s">
        <v>887</v>
      </c>
      <c r="B1159" s="17">
        <v>0</v>
      </c>
      <c r="C1159" s="14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  <c r="DJ1159" s="3"/>
      <c r="DK1159" s="3"/>
      <c r="DL1159" s="3"/>
      <c r="DM1159" s="3"/>
      <c r="DN1159" s="3"/>
      <c r="DO1159" s="3"/>
      <c r="DP1159" s="3"/>
      <c r="DQ1159" s="3"/>
      <c r="DR1159" s="3"/>
      <c r="DS1159" s="3"/>
      <c r="DT1159" s="3"/>
      <c r="DU1159" s="3"/>
      <c r="DV1159" s="3"/>
      <c r="DW1159" s="3"/>
      <c r="DX1159" s="3"/>
      <c r="DY1159" s="3"/>
      <c r="DZ1159" s="3"/>
      <c r="EA1159" s="3"/>
      <c r="EB1159" s="3"/>
      <c r="EC1159" s="3"/>
      <c r="ED1159" s="3"/>
      <c r="EE1159" s="3"/>
      <c r="EF1159" s="3"/>
      <c r="EG1159" s="3"/>
      <c r="EH1159" s="3"/>
      <c r="EI1159" s="3"/>
      <c r="EJ1159" s="3"/>
      <c r="EK1159" s="3"/>
      <c r="EL1159" s="3"/>
      <c r="EM1159" s="3"/>
      <c r="EN1159" s="3"/>
      <c r="EO1159" s="3"/>
      <c r="EP1159" s="3"/>
      <c r="EQ1159" s="3"/>
      <c r="ER1159" s="3"/>
      <c r="ES1159" s="3"/>
      <c r="ET1159" s="3"/>
      <c r="EU1159" s="3"/>
      <c r="EV1159" s="3"/>
      <c r="EW1159" s="3"/>
      <c r="EX1159" s="3"/>
      <c r="EY1159" s="3"/>
      <c r="EZ1159" s="3"/>
      <c r="FA1159" s="3"/>
      <c r="FB1159" s="3"/>
      <c r="FC1159" s="3"/>
      <c r="FD1159" s="3"/>
      <c r="FE1159" s="3"/>
      <c r="FF1159" s="3"/>
      <c r="FG1159" s="3"/>
      <c r="FH1159" s="3"/>
      <c r="FI1159" s="3"/>
      <c r="FJ1159" s="3"/>
      <c r="FK1159" s="3"/>
      <c r="FL1159" s="3"/>
      <c r="FM1159" s="3"/>
      <c r="FN1159" s="3"/>
      <c r="FO1159" s="3"/>
      <c r="FP1159" s="3"/>
      <c r="FQ1159" s="3"/>
      <c r="FR1159" s="3"/>
      <c r="FS1159" s="3"/>
      <c r="FT1159" s="3"/>
      <c r="FU1159" s="3"/>
      <c r="FV1159" s="3"/>
      <c r="FW1159" s="3"/>
      <c r="FX1159" s="3"/>
      <c r="FY1159" s="3"/>
      <c r="FZ1159" s="3"/>
      <c r="GA1159" s="3"/>
      <c r="GB1159" s="3"/>
      <c r="GC1159" s="3"/>
      <c r="GD1159" s="3"/>
      <c r="GE1159" s="3"/>
      <c r="GF1159" s="3"/>
      <c r="GG1159" s="3"/>
      <c r="GH1159" s="3"/>
      <c r="GI1159" s="3"/>
      <c r="GJ1159" s="3"/>
      <c r="GK1159" s="3"/>
      <c r="GL1159" s="3"/>
      <c r="GM1159" s="3"/>
      <c r="GN1159" s="3"/>
      <c r="GO1159" s="3"/>
      <c r="GP1159" s="3"/>
      <c r="GQ1159" s="3"/>
      <c r="GR1159" s="3"/>
      <c r="GS1159" s="3"/>
      <c r="GT1159" s="3"/>
      <c r="GU1159" s="3"/>
      <c r="GV1159" s="3"/>
      <c r="GW1159" s="3"/>
      <c r="GX1159" s="3"/>
      <c r="GY1159" s="3"/>
      <c r="GZ1159" s="3"/>
      <c r="HA1159" s="3"/>
      <c r="HB1159" s="3"/>
      <c r="HC1159" s="3"/>
      <c r="HD1159" s="3"/>
      <c r="HE1159" s="3"/>
      <c r="HF1159" s="3"/>
      <c r="HG1159" s="3"/>
      <c r="HH1159" s="3"/>
      <c r="HI1159" s="3"/>
      <c r="HJ1159" s="3"/>
      <c r="HK1159" s="3"/>
      <c r="HL1159" s="3"/>
      <c r="HM1159" s="3"/>
      <c r="HN1159" s="3"/>
      <c r="HO1159" s="3"/>
      <c r="HP1159" s="3"/>
      <c r="HQ1159" s="3"/>
      <c r="HR1159" s="3"/>
      <c r="HS1159" s="3"/>
      <c r="HT1159" s="3"/>
      <c r="HU1159" s="3"/>
      <c r="HV1159" s="3"/>
      <c r="HW1159" s="3"/>
      <c r="HX1159" s="3"/>
      <c r="HY1159" s="3"/>
      <c r="HZ1159" s="3"/>
      <c r="IA1159" s="3"/>
      <c r="IB1159" s="3"/>
      <c r="IC1159" s="3"/>
      <c r="ID1159" s="3"/>
      <c r="IE1159" s="3"/>
      <c r="IF1159" s="3"/>
      <c r="IG1159" s="3"/>
      <c r="IH1159" s="3"/>
      <c r="II1159" s="3"/>
      <c r="IJ1159" s="3"/>
      <c r="IK1159" s="3"/>
      <c r="IL1159" s="3"/>
      <c r="IM1159" s="3"/>
      <c r="IN1159" s="3"/>
      <c r="IO1159" s="3"/>
    </row>
    <row r="1160" s="1" customFormat="1" spans="1:249">
      <c r="A1160" s="16" t="s">
        <v>888</v>
      </c>
      <c r="B1160" s="17">
        <v>0</v>
      </c>
      <c r="C1160" s="14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  <c r="DJ1160" s="3"/>
      <c r="DK1160" s="3"/>
      <c r="DL1160" s="3"/>
      <c r="DM1160" s="3"/>
      <c r="DN1160" s="3"/>
      <c r="DO1160" s="3"/>
      <c r="DP1160" s="3"/>
      <c r="DQ1160" s="3"/>
      <c r="DR1160" s="3"/>
      <c r="DS1160" s="3"/>
      <c r="DT1160" s="3"/>
      <c r="DU1160" s="3"/>
      <c r="DV1160" s="3"/>
      <c r="DW1160" s="3"/>
      <c r="DX1160" s="3"/>
      <c r="DY1160" s="3"/>
      <c r="DZ1160" s="3"/>
      <c r="EA1160" s="3"/>
      <c r="EB1160" s="3"/>
      <c r="EC1160" s="3"/>
      <c r="ED1160" s="3"/>
      <c r="EE1160" s="3"/>
      <c r="EF1160" s="3"/>
      <c r="EG1160" s="3"/>
      <c r="EH1160" s="3"/>
      <c r="EI1160" s="3"/>
      <c r="EJ1160" s="3"/>
      <c r="EK1160" s="3"/>
      <c r="EL1160" s="3"/>
      <c r="EM1160" s="3"/>
      <c r="EN1160" s="3"/>
      <c r="EO1160" s="3"/>
      <c r="EP1160" s="3"/>
      <c r="EQ1160" s="3"/>
      <c r="ER1160" s="3"/>
      <c r="ES1160" s="3"/>
      <c r="ET1160" s="3"/>
      <c r="EU1160" s="3"/>
      <c r="EV1160" s="3"/>
      <c r="EW1160" s="3"/>
      <c r="EX1160" s="3"/>
      <c r="EY1160" s="3"/>
      <c r="EZ1160" s="3"/>
      <c r="FA1160" s="3"/>
      <c r="FB1160" s="3"/>
      <c r="FC1160" s="3"/>
      <c r="FD1160" s="3"/>
      <c r="FE1160" s="3"/>
      <c r="FF1160" s="3"/>
      <c r="FG1160" s="3"/>
      <c r="FH1160" s="3"/>
      <c r="FI1160" s="3"/>
      <c r="FJ1160" s="3"/>
      <c r="FK1160" s="3"/>
      <c r="FL1160" s="3"/>
      <c r="FM1160" s="3"/>
      <c r="FN1160" s="3"/>
      <c r="FO1160" s="3"/>
      <c r="FP1160" s="3"/>
      <c r="FQ1160" s="3"/>
      <c r="FR1160" s="3"/>
      <c r="FS1160" s="3"/>
      <c r="FT1160" s="3"/>
      <c r="FU1160" s="3"/>
      <c r="FV1160" s="3"/>
      <c r="FW1160" s="3"/>
      <c r="FX1160" s="3"/>
      <c r="FY1160" s="3"/>
      <c r="FZ1160" s="3"/>
      <c r="GA1160" s="3"/>
      <c r="GB1160" s="3"/>
      <c r="GC1160" s="3"/>
      <c r="GD1160" s="3"/>
      <c r="GE1160" s="3"/>
      <c r="GF1160" s="3"/>
      <c r="GG1160" s="3"/>
      <c r="GH1160" s="3"/>
      <c r="GI1160" s="3"/>
      <c r="GJ1160" s="3"/>
      <c r="GK1160" s="3"/>
      <c r="GL1160" s="3"/>
      <c r="GM1160" s="3"/>
      <c r="GN1160" s="3"/>
      <c r="GO1160" s="3"/>
      <c r="GP1160" s="3"/>
      <c r="GQ1160" s="3"/>
      <c r="GR1160" s="3"/>
      <c r="GS1160" s="3"/>
      <c r="GT1160" s="3"/>
      <c r="GU1160" s="3"/>
      <c r="GV1160" s="3"/>
      <c r="GW1160" s="3"/>
      <c r="GX1160" s="3"/>
      <c r="GY1160" s="3"/>
      <c r="GZ1160" s="3"/>
      <c r="HA1160" s="3"/>
      <c r="HB1160" s="3"/>
      <c r="HC1160" s="3"/>
      <c r="HD1160" s="3"/>
      <c r="HE1160" s="3"/>
      <c r="HF1160" s="3"/>
      <c r="HG1160" s="3"/>
      <c r="HH1160" s="3"/>
      <c r="HI1160" s="3"/>
      <c r="HJ1160" s="3"/>
      <c r="HK1160" s="3"/>
      <c r="HL1160" s="3"/>
      <c r="HM1160" s="3"/>
      <c r="HN1160" s="3"/>
      <c r="HO1160" s="3"/>
      <c r="HP1160" s="3"/>
      <c r="HQ1160" s="3"/>
      <c r="HR1160" s="3"/>
      <c r="HS1160" s="3"/>
      <c r="HT1160" s="3"/>
      <c r="HU1160" s="3"/>
      <c r="HV1160" s="3"/>
      <c r="HW1160" s="3"/>
      <c r="HX1160" s="3"/>
      <c r="HY1160" s="3"/>
      <c r="HZ1160" s="3"/>
      <c r="IA1160" s="3"/>
      <c r="IB1160" s="3"/>
      <c r="IC1160" s="3"/>
      <c r="ID1160" s="3"/>
      <c r="IE1160" s="3"/>
      <c r="IF1160" s="3"/>
      <c r="IG1160" s="3"/>
      <c r="IH1160" s="3"/>
      <c r="II1160" s="3"/>
      <c r="IJ1160" s="3"/>
      <c r="IK1160" s="3"/>
      <c r="IL1160" s="3"/>
      <c r="IM1160" s="3"/>
      <c r="IN1160" s="3"/>
      <c r="IO1160" s="3"/>
    </row>
    <row r="1161" s="1" customFormat="1" spans="1:249">
      <c r="A1161" s="16" t="s">
        <v>889</v>
      </c>
      <c r="B1161" s="17">
        <v>0</v>
      </c>
      <c r="C1161" s="14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  <c r="DM1161" s="3"/>
      <c r="DN1161" s="3"/>
      <c r="DO1161" s="3"/>
      <c r="DP1161" s="3"/>
      <c r="DQ1161" s="3"/>
      <c r="DR1161" s="3"/>
      <c r="DS1161" s="3"/>
      <c r="DT1161" s="3"/>
      <c r="DU1161" s="3"/>
      <c r="DV1161" s="3"/>
      <c r="DW1161" s="3"/>
      <c r="DX1161" s="3"/>
      <c r="DY1161" s="3"/>
      <c r="DZ1161" s="3"/>
      <c r="EA1161" s="3"/>
      <c r="EB1161" s="3"/>
      <c r="EC1161" s="3"/>
      <c r="ED1161" s="3"/>
      <c r="EE1161" s="3"/>
      <c r="EF1161" s="3"/>
      <c r="EG1161" s="3"/>
      <c r="EH1161" s="3"/>
      <c r="EI1161" s="3"/>
      <c r="EJ1161" s="3"/>
      <c r="EK1161" s="3"/>
      <c r="EL1161" s="3"/>
      <c r="EM1161" s="3"/>
      <c r="EN1161" s="3"/>
      <c r="EO1161" s="3"/>
      <c r="EP1161" s="3"/>
      <c r="EQ1161" s="3"/>
      <c r="ER1161" s="3"/>
      <c r="ES1161" s="3"/>
      <c r="ET1161" s="3"/>
      <c r="EU1161" s="3"/>
      <c r="EV1161" s="3"/>
      <c r="EW1161" s="3"/>
      <c r="EX1161" s="3"/>
      <c r="EY1161" s="3"/>
      <c r="EZ1161" s="3"/>
      <c r="FA1161" s="3"/>
      <c r="FB1161" s="3"/>
      <c r="FC1161" s="3"/>
      <c r="FD1161" s="3"/>
      <c r="FE1161" s="3"/>
      <c r="FF1161" s="3"/>
      <c r="FG1161" s="3"/>
      <c r="FH1161" s="3"/>
      <c r="FI1161" s="3"/>
      <c r="FJ1161" s="3"/>
      <c r="FK1161" s="3"/>
      <c r="FL1161" s="3"/>
      <c r="FM1161" s="3"/>
      <c r="FN1161" s="3"/>
      <c r="FO1161" s="3"/>
      <c r="FP1161" s="3"/>
      <c r="FQ1161" s="3"/>
      <c r="FR1161" s="3"/>
      <c r="FS1161" s="3"/>
      <c r="FT1161" s="3"/>
      <c r="FU1161" s="3"/>
      <c r="FV1161" s="3"/>
      <c r="FW1161" s="3"/>
      <c r="FX1161" s="3"/>
      <c r="FY1161" s="3"/>
      <c r="FZ1161" s="3"/>
      <c r="GA1161" s="3"/>
      <c r="GB1161" s="3"/>
      <c r="GC1161" s="3"/>
      <c r="GD1161" s="3"/>
      <c r="GE1161" s="3"/>
      <c r="GF1161" s="3"/>
      <c r="GG1161" s="3"/>
      <c r="GH1161" s="3"/>
      <c r="GI1161" s="3"/>
      <c r="GJ1161" s="3"/>
      <c r="GK1161" s="3"/>
      <c r="GL1161" s="3"/>
      <c r="GM1161" s="3"/>
      <c r="GN1161" s="3"/>
      <c r="GO1161" s="3"/>
      <c r="GP1161" s="3"/>
      <c r="GQ1161" s="3"/>
      <c r="GR1161" s="3"/>
      <c r="GS1161" s="3"/>
      <c r="GT1161" s="3"/>
      <c r="GU1161" s="3"/>
      <c r="GV1161" s="3"/>
      <c r="GW1161" s="3"/>
      <c r="GX1161" s="3"/>
      <c r="GY1161" s="3"/>
      <c r="GZ1161" s="3"/>
      <c r="HA1161" s="3"/>
      <c r="HB1161" s="3"/>
      <c r="HC1161" s="3"/>
      <c r="HD1161" s="3"/>
      <c r="HE1161" s="3"/>
      <c r="HF1161" s="3"/>
      <c r="HG1161" s="3"/>
      <c r="HH1161" s="3"/>
      <c r="HI1161" s="3"/>
      <c r="HJ1161" s="3"/>
      <c r="HK1161" s="3"/>
      <c r="HL1161" s="3"/>
      <c r="HM1161" s="3"/>
      <c r="HN1161" s="3"/>
      <c r="HO1161" s="3"/>
      <c r="HP1161" s="3"/>
      <c r="HQ1161" s="3"/>
      <c r="HR1161" s="3"/>
      <c r="HS1161" s="3"/>
      <c r="HT1161" s="3"/>
      <c r="HU1161" s="3"/>
      <c r="HV1161" s="3"/>
      <c r="HW1161" s="3"/>
      <c r="HX1161" s="3"/>
      <c r="HY1161" s="3"/>
      <c r="HZ1161" s="3"/>
      <c r="IA1161" s="3"/>
      <c r="IB1161" s="3"/>
      <c r="IC1161" s="3"/>
      <c r="ID1161" s="3"/>
      <c r="IE1161" s="3"/>
      <c r="IF1161" s="3"/>
      <c r="IG1161" s="3"/>
      <c r="IH1161" s="3"/>
      <c r="II1161" s="3"/>
      <c r="IJ1161" s="3"/>
      <c r="IK1161" s="3"/>
      <c r="IL1161" s="3"/>
      <c r="IM1161" s="3"/>
      <c r="IN1161" s="3"/>
      <c r="IO1161" s="3"/>
    </row>
    <row r="1162" s="1" customFormat="1" spans="1:249">
      <c r="A1162" s="16" t="s">
        <v>890</v>
      </c>
      <c r="B1162" s="17">
        <v>0</v>
      </c>
      <c r="C1162" s="14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  <c r="DL1162" s="3"/>
      <c r="DM1162" s="3"/>
      <c r="DN1162" s="3"/>
      <c r="DO1162" s="3"/>
      <c r="DP1162" s="3"/>
      <c r="DQ1162" s="3"/>
      <c r="DR1162" s="3"/>
      <c r="DS1162" s="3"/>
      <c r="DT1162" s="3"/>
      <c r="DU1162" s="3"/>
      <c r="DV1162" s="3"/>
      <c r="DW1162" s="3"/>
      <c r="DX1162" s="3"/>
      <c r="DY1162" s="3"/>
      <c r="DZ1162" s="3"/>
      <c r="EA1162" s="3"/>
      <c r="EB1162" s="3"/>
      <c r="EC1162" s="3"/>
      <c r="ED1162" s="3"/>
      <c r="EE1162" s="3"/>
      <c r="EF1162" s="3"/>
      <c r="EG1162" s="3"/>
      <c r="EH1162" s="3"/>
      <c r="EI1162" s="3"/>
      <c r="EJ1162" s="3"/>
      <c r="EK1162" s="3"/>
      <c r="EL1162" s="3"/>
      <c r="EM1162" s="3"/>
      <c r="EN1162" s="3"/>
      <c r="EO1162" s="3"/>
      <c r="EP1162" s="3"/>
      <c r="EQ1162" s="3"/>
      <c r="ER1162" s="3"/>
      <c r="ES1162" s="3"/>
      <c r="ET1162" s="3"/>
      <c r="EU1162" s="3"/>
      <c r="EV1162" s="3"/>
      <c r="EW1162" s="3"/>
      <c r="EX1162" s="3"/>
      <c r="EY1162" s="3"/>
      <c r="EZ1162" s="3"/>
      <c r="FA1162" s="3"/>
      <c r="FB1162" s="3"/>
      <c r="FC1162" s="3"/>
      <c r="FD1162" s="3"/>
      <c r="FE1162" s="3"/>
      <c r="FF1162" s="3"/>
      <c r="FG1162" s="3"/>
      <c r="FH1162" s="3"/>
      <c r="FI1162" s="3"/>
      <c r="FJ1162" s="3"/>
      <c r="FK1162" s="3"/>
      <c r="FL1162" s="3"/>
      <c r="FM1162" s="3"/>
      <c r="FN1162" s="3"/>
      <c r="FO1162" s="3"/>
      <c r="FP1162" s="3"/>
      <c r="FQ1162" s="3"/>
      <c r="FR1162" s="3"/>
      <c r="FS1162" s="3"/>
      <c r="FT1162" s="3"/>
      <c r="FU1162" s="3"/>
      <c r="FV1162" s="3"/>
      <c r="FW1162" s="3"/>
      <c r="FX1162" s="3"/>
      <c r="FY1162" s="3"/>
      <c r="FZ1162" s="3"/>
      <c r="GA1162" s="3"/>
      <c r="GB1162" s="3"/>
      <c r="GC1162" s="3"/>
      <c r="GD1162" s="3"/>
      <c r="GE1162" s="3"/>
      <c r="GF1162" s="3"/>
      <c r="GG1162" s="3"/>
      <c r="GH1162" s="3"/>
      <c r="GI1162" s="3"/>
      <c r="GJ1162" s="3"/>
      <c r="GK1162" s="3"/>
      <c r="GL1162" s="3"/>
      <c r="GM1162" s="3"/>
      <c r="GN1162" s="3"/>
      <c r="GO1162" s="3"/>
      <c r="GP1162" s="3"/>
      <c r="GQ1162" s="3"/>
      <c r="GR1162" s="3"/>
      <c r="GS1162" s="3"/>
      <c r="GT1162" s="3"/>
      <c r="GU1162" s="3"/>
      <c r="GV1162" s="3"/>
      <c r="GW1162" s="3"/>
      <c r="GX1162" s="3"/>
      <c r="GY1162" s="3"/>
      <c r="GZ1162" s="3"/>
      <c r="HA1162" s="3"/>
      <c r="HB1162" s="3"/>
      <c r="HC1162" s="3"/>
      <c r="HD1162" s="3"/>
      <c r="HE1162" s="3"/>
      <c r="HF1162" s="3"/>
      <c r="HG1162" s="3"/>
      <c r="HH1162" s="3"/>
      <c r="HI1162" s="3"/>
      <c r="HJ1162" s="3"/>
      <c r="HK1162" s="3"/>
      <c r="HL1162" s="3"/>
      <c r="HM1162" s="3"/>
      <c r="HN1162" s="3"/>
      <c r="HO1162" s="3"/>
      <c r="HP1162" s="3"/>
      <c r="HQ1162" s="3"/>
      <c r="HR1162" s="3"/>
      <c r="HS1162" s="3"/>
      <c r="HT1162" s="3"/>
      <c r="HU1162" s="3"/>
      <c r="HV1162" s="3"/>
      <c r="HW1162" s="3"/>
      <c r="HX1162" s="3"/>
      <c r="HY1162" s="3"/>
      <c r="HZ1162" s="3"/>
      <c r="IA1162" s="3"/>
      <c r="IB1162" s="3"/>
      <c r="IC1162" s="3"/>
      <c r="ID1162" s="3"/>
      <c r="IE1162" s="3"/>
      <c r="IF1162" s="3"/>
      <c r="IG1162" s="3"/>
      <c r="IH1162" s="3"/>
      <c r="II1162" s="3"/>
      <c r="IJ1162" s="3"/>
      <c r="IK1162" s="3"/>
      <c r="IL1162" s="3"/>
      <c r="IM1162" s="3"/>
      <c r="IN1162" s="3"/>
      <c r="IO1162" s="3"/>
    </row>
    <row r="1163" s="1" customFormat="1" spans="1:249">
      <c r="A1163" s="16" t="s">
        <v>891</v>
      </c>
      <c r="B1163" s="17">
        <v>0</v>
      </c>
      <c r="C1163" s="14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  <c r="DJ1163" s="3"/>
      <c r="DK1163" s="3"/>
      <c r="DL1163" s="3"/>
      <c r="DM1163" s="3"/>
      <c r="DN1163" s="3"/>
      <c r="DO1163" s="3"/>
      <c r="DP1163" s="3"/>
      <c r="DQ1163" s="3"/>
      <c r="DR1163" s="3"/>
      <c r="DS1163" s="3"/>
      <c r="DT1163" s="3"/>
      <c r="DU1163" s="3"/>
      <c r="DV1163" s="3"/>
      <c r="DW1163" s="3"/>
      <c r="DX1163" s="3"/>
      <c r="DY1163" s="3"/>
      <c r="DZ1163" s="3"/>
      <c r="EA1163" s="3"/>
      <c r="EB1163" s="3"/>
      <c r="EC1163" s="3"/>
      <c r="ED1163" s="3"/>
      <c r="EE1163" s="3"/>
      <c r="EF1163" s="3"/>
      <c r="EG1163" s="3"/>
      <c r="EH1163" s="3"/>
      <c r="EI1163" s="3"/>
      <c r="EJ1163" s="3"/>
      <c r="EK1163" s="3"/>
      <c r="EL1163" s="3"/>
      <c r="EM1163" s="3"/>
      <c r="EN1163" s="3"/>
      <c r="EO1163" s="3"/>
      <c r="EP1163" s="3"/>
      <c r="EQ1163" s="3"/>
      <c r="ER1163" s="3"/>
      <c r="ES1163" s="3"/>
      <c r="ET1163" s="3"/>
      <c r="EU1163" s="3"/>
      <c r="EV1163" s="3"/>
      <c r="EW1163" s="3"/>
      <c r="EX1163" s="3"/>
      <c r="EY1163" s="3"/>
      <c r="EZ1163" s="3"/>
      <c r="FA1163" s="3"/>
      <c r="FB1163" s="3"/>
      <c r="FC1163" s="3"/>
      <c r="FD1163" s="3"/>
      <c r="FE1163" s="3"/>
      <c r="FF1163" s="3"/>
      <c r="FG1163" s="3"/>
      <c r="FH1163" s="3"/>
      <c r="FI1163" s="3"/>
      <c r="FJ1163" s="3"/>
      <c r="FK1163" s="3"/>
      <c r="FL1163" s="3"/>
      <c r="FM1163" s="3"/>
      <c r="FN1163" s="3"/>
      <c r="FO1163" s="3"/>
      <c r="FP1163" s="3"/>
      <c r="FQ1163" s="3"/>
      <c r="FR1163" s="3"/>
      <c r="FS1163" s="3"/>
      <c r="FT1163" s="3"/>
      <c r="FU1163" s="3"/>
      <c r="FV1163" s="3"/>
      <c r="FW1163" s="3"/>
      <c r="FX1163" s="3"/>
      <c r="FY1163" s="3"/>
      <c r="FZ1163" s="3"/>
      <c r="GA1163" s="3"/>
      <c r="GB1163" s="3"/>
      <c r="GC1163" s="3"/>
      <c r="GD1163" s="3"/>
      <c r="GE1163" s="3"/>
      <c r="GF1163" s="3"/>
      <c r="GG1163" s="3"/>
      <c r="GH1163" s="3"/>
      <c r="GI1163" s="3"/>
      <c r="GJ1163" s="3"/>
      <c r="GK1163" s="3"/>
      <c r="GL1163" s="3"/>
      <c r="GM1163" s="3"/>
      <c r="GN1163" s="3"/>
      <c r="GO1163" s="3"/>
      <c r="GP1163" s="3"/>
      <c r="GQ1163" s="3"/>
      <c r="GR1163" s="3"/>
      <c r="GS1163" s="3"/>
      <c r="GT1163" s="3"/>
      <c r="GU1163" s="3"/>
      <c r="GV1163" s="3"/>
      <c r="GW1163" s="3"/>
      <c r="GX1163" s="3"/>
      <c r="GY1163" s="3"/>
      <c r="GZ1163" s="3"/>
      <c r="HA1163" s="3"/>
      <c r="HB1163" s="3"/>
      <c r="HC1163" s="3"/>
      <c r="HD1163" s="3"/>
      <c r="HE1163" s="3"/>
      <c r="HF1163" s="3"/>
      <c r="HG1163" s="3"/>
      <c r="HH1163" s="3"/>
      <c r="HI1163" s="3"/>
      <c r="HJ1163" s="3"/>
      <c r="HK1163" s="3"/>
      <c r="HL1163" s="3"/>
      <c r="HM1163" s="3"/>
      <c r="HN1163" s="3"/>
      <c r="HO1163" s="3"/>
      <c r="HP1163" s="3"/>
      <c r="HQ1163" s="3"/>
      <c r="HR1163" s="3"/>
      <c r="HS1163" s="3"/>
      <c r="HT1163" s="3"/>
      <c r="HU1163" s="3"/>
      <c r="HV1163" s="3"/>
      <c r="HW1163" s="3"/>
      <c r="HX1163" s="3"/>
      <c r="HY1163" s="3"/>
      <c r="HZ1163" s="3"/>
      <c r="IA1163" s="3"/>
      <c r="IB1163" s="3"/>
      <c r="IC1163" s="3"/>
      <c r="ID1163" s="3"/>
      <c r="IE1163" s="3"/>
      <c r="IF1163" s="3"/>
      <c r="IG1163" s="3"/>
      <c r="IH1163" s="3"/>
      <c r="II1163" s="3"/>
      <c r="IJ1163" s="3"/>
      <c r="IK1163" s="3"/>
      <c r="IL1163" s="3"/>
      <c r="IM1163" s="3"/>
      <c r="IN1163" s="3"/>
      <c r="IO1163" s="3"/>
    </row>
    <row r="1164" s="1" customFormat="1" spans="1:249">
      <c r="A1164" s="16" t="s">
        <v>18</v>
      </c>
      <c r="B1164" s="17">
        <v>0</v>
      </c>
      <c r="C1164" s="14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  <c r="DL1164" s="3"/>
      <c r="DM1164" s="3"/>
      <c r="DN1164" s="3"/>
      <c r="DO1164" s="3"/>
      <c r="DP1164" s="3"/>
      <c r="DQ1164" s="3"/>
      <c r="DR1164" s="3"/>
      <c r="DS1164" s="3"/>
      <c r="DT1164" s="3"/>
      <c r="DU1164" s="3"/>
      <c r="DV1164" s="3"/>
      <c r="DW1164" s="3"/>
      <c r="DX1164" s="3"/>
      <c r="DY1164" s="3"/>
      <c r="DZ1164" s="3"/>
      <c r="EA1164" s="3"/>
      <c r="EB1164" s="3"/>
      <c r="EC1164" s="3"/>
      <c r="ED1164" s="3"/>
      <c r="EE1164" s="3"/>
      <c r="EF1164" s="3"/>
      <c r="EG1164" s="3"/>
      <c r="EH1164" s="3"/>
      <c r="EI1164" s="3"/>
      <c r="EJ1164" s="3"/>
      <c r="EK1164" s="3"/>
      <c r="EL1164" s="3"/>
      <c r="EM1164" s="3"/>
      <c r="EN1164" s="3"/>
      <c r="EO1164" s="3"/>
      <c r="EP1164" s="3"/>
      <c r="EQ1164" s="3"/>
      <c r="ER1164" s="3"/>
      <c r="ES1164" s="3"/>
      <c r="ET1164" s="3"/>
      <c r="EU1164" s="3"/>
      <c r="EV1164" s="3"/>
      <c r="EW1164" s="3"/>
      <c r="EX1164" s="3"/>
      <c r="EY1164" s="3"/>
      <c r="EZ1164" s="3"/>
      <c r="FA1164" s="3"/>
      <c r="FB1164" s="3"/>
      <c r="FC1164" s="3"/>
      <c r="FD1164" s="3"/>
      <c r="FE1164" s="3"/>
      <c r="FF1164" s="3"/>
      <c r="FG1164" s="3"/>
      <c r="FH1164" s="3"/>
      <c r="FI1164" s="3"/>
      <c r="FJ1164" s="3"/>
      <c r="FK1164" s="3"/>
      <c r="FL1164" s="3"/>
      <c r="FM1164" s="3"/>
      <c r="FN1164" s="3"/>
      <c r="FO1164" s="3"/>
      <c r="FP1164" s="3"/>
      <c r="FQ1164" s="3"/>
      <c r="FR1164" s="3"/>
      <c r="FS1164" s="3"/>
      <c r="FT1164" s="3"/>
      <c r="FU1164" s="3"/>
      <c r="FV1164" s="3"/>
      <c r="FW1164" s="3"/>
      <c r="FX1164" s="3"/>
      <c r="FY1164" s="3"/>
      <c r="FZ1164" s="3"/>
      <c r="GA1164" s="3"/>
      <c r="GB1164" s="3"/>
      <c r="GC1164" s="3"/>
      <c r="GD1164" s="3"/>
      <c r="GE1164" s="3"/>
      <c r="GF1164" s="3"/>
      <c r="GG1164" s="3"/>
      <c r="GH1164" s="3"/>
      <c r="GI1164" s="3"/>
      <c r="GJ1164" s="3"/>
      <c r="GK1164" s="3"/>
      <c r="GL1164" s="3"/>
      <c r="GM1164" s="3"/>
      <c r="GN1164" s="3"/>
      <c r="GO1164" s="3"/>
      <c r="GP1164" s="3"/>
      <c r="GQ1164" s="3"/>
      <c r="GR1164" s="3"/>
      <c r="GS1164" s="3"/>
      <c r="GT1164" s="3"/>
      <c r="GU1164" s="3"/>
      <c r="GV1164" s="3"/>
      <c r="GW1164" s="3"/>
      <c r="GX1164" s="3"/>
      <c r="GY1164" s="3"/>
      <c r="GZ1164" s="3"/>
      <c r="HA1164" s="3"/>
      <c r="HB1164" s="3"/>
      <c r="HC1164" s="3"/>
      <c r="HD1164" s="3"/>
      <c r="HE1164" s="3"/>
      <c r="HF1164" s="3"/>
      <c r="HG1164" s="3"/>
      <c r="HH1164" s="3"/>
      <c r="HI1164" s="3"/>
      <c r="HJ1164" s="3"/>
      <c r="HK1164" s="3"/>
      <c r="HL1164" s="3"/>
      <c r="HM1164" s="3"/>
      <c r="HN1164" s="3"/>
      <c r="HO1164" s="3"/>
      <c r="HP1164" s="3"/>
      <c r="HQ1164" s="3"/>
      <c r="HR1164" s="3"/>
      <c r="HS1164" s="3"/>
      <c r="HT1164" s="3"/>
      <c r="HU1164" s="3"/>
      <c r="HV1164" s="3"/>
      <c r="HW1164" s="3"/>
      <c r="HX1164" s="3"/>
      <c r="HY1164" s="3"/>
      <c r="HZ1164" s="3"/>
      <c r="IA1164" s="3"/>
      <c r="IB1164" s="3"/>
      <c r="IC1164" s="3"/>
      <c r="ID1164" s="3"/>
      <c r="IE1164" s="3"/>
      <c r="IF1164" s="3"/>
      <c r="IG1164" s="3"/>
      <c r="IH1164" s="3"/>
      <c r="II1164" s="3"/>
      <c r="IJ1164" s="3"/>
      <c r="IK1164" s="3"/>
      <c r="IL1164" s="3"/>
      <c r="IM1164" s="3"/>
      <c r="IN1164" s="3"/>
      <c r="IO1164" s="3"/>
    </row>
    <row r="1165" s="1" customFormat="1" spans="1:249">
      <c r="A1165" s="16" t="s">
        <v>892</v>
      </c>
      <c r="B1165" s="17">
        <v>570</v>
      </c>
      <c r="C1165" s="14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  <c r="DL1165" s="3"/>
      <c r="DM1165" s="3"/>
      <c r="DN1165" s="3"/>
      <c r="DO1165" s="3"/>
      <c r="DP1165" s="3"/>
      <c r="DQ1165" s="3"/>
      <c r="DR1165" s="3"/>
      <c r="DS1165" s="3"/>
      <c r="DT1165" s="3"/>
      <c r="DU1165" s="3"/>
      <c r="DV1165" s="3"/>
      <c r="DW1165" s="3"/>
      <c r="DX1165" s="3"/>
      <c r="DY1165" s="3"/>
      <c r="DZ1165" s="3"/>
      <c r="EA1165" s="3"/>
      <c r="EB1165" s="3"/>
      <c r="EC1165" s="3"/>
      <c r="ED1165" s="3"/>
      <c r="EE1165" s="3"/>
      <c r="EF1165" s="3"/>
      <c r="EG1165" s="3"/>
      <c r="EH1165" s="3"/>
      <c r="EI1165" s="3"/>
      <c r="EJ1165" s="3"/>
      <c r="EK1165" s="3"/>
      <c r="EL1165" s="3"/>
      <c r="EM1165" s="3"/>
      <c r="EN1165" s="3"/>
      <c r="EO1165" s="3"/>
      <c r="EP1165" s="3"/>
      <c r="EQ1165" s="3"/>
      <c r="ER1165" s="3"/>
      <c r="ES1165" s="3"/>
      <c r="ET1165" s="3"/>
      <c r="EU1165" s="3"/>
      <c r="EV1165" s="3"/>
      <c r="EW1165" s="3"/>
      <c r="EX1165" s="3"/>
      <c r="EY1165" s="3"/>
      <c r="EZ1165" s="3"/>
      <c r="FA1165" s="3"/>
      <c r="FB1165" s="3"/>
      <c r="FC1165" s="3"/>
      <c r="FD1165" s="3"/>
      <c r="FE1165" s="3"/>
      <c r="FF1165" s="3"/>
      <c r="FG1165" s="3"/>
      <c r="FH1165" s="3"/>
      <c r="FI1165" s="3"/>
      <c r="FJ1165" s="3"/>
      <c r="FK1165" s="3"/>
      <c r="FL1165" s="3"/>
      <c r="FM1165" s="3"/>
      <c r="FN1165" s="3"/>
      <c r="FO1165" s="3"/>
      <c r="FP1165" s="3"/>
      <c r="FQ1165" s="3"/>
      <c r="FR1165" s="3"/>
      <c r="FS1165" s="3"/>
      <c r="FT1165" s="3"/>
      <c r="FU1165" s="3"/>
      <c r="FV1165" s="3"/>
      <c r="FW1165" s="3"/>
      <c r="FX1165" s="3"/>
      <c r="FY1165" s="3"/>
      <c r="FZ1165" s="3"/>
      <c r="GA1165" s="3"/>
      <c r="GB1165" s="3"/>
      <c r="GC1165" s="3"/>
      <c r="GD1165" s="3"/>
      <c r="GE1165" s="3"/>
      <c r="GF1165" s="3"/>
      <c r="GG1165" s="3"/>
      <c r="GH1165" s="3"/>
      <c r="GI1165" s="3"/>
      <c r="GJ1165" s="3"/>
      <c r="GK1165" s="3"/>
      <c r="GL1165" s="3"/>
      <c r="GM1165" s="3"/>
      <c r="GN1165" s="3"/>
      <c r="GO1165" s="3"/>
      <c r="GP1165" s="3"/>
      <c r="GQ1165" s="3"/>
      <c r="GR1165" s="3"/>
      <c r="GS1165" s="3"/>
      <c r="GT1165" s="3"/>
      <c r="GU1165" s="3"/>
      <c r="GV1165" s="3"/>
      <c r="GW1165" s="3"/>
      <c r="GX1165" s="3"/>
      <c r="GY1165" s="3"/>
      <c r="GZ1165" s="3"/>
      <c r="HA1165" s="3"/>
      <c r="HB1165" s="3"/>
      <c r="HC1165" s="3"/>
      <c r="HD1165" s="3"/>
      <c r="HE1165" s="3"/>
      <c r="HF1165" s="3"/>
      <c r="HG1165" s="3"/>
      <c r="HH1165" s="3"/>
      <c r="HI1165" s="3"/>
      <c r="HJ1165" s="3"/>
      <c r="HK1165" s="3"/>
      <c r="HL1165" s="3"/>
      <c r="HM1165" s="3"/>
      <c r="HN1165" s="3"/>
      <c r="HO1165" s="3"/>
      <c r="HP1165" s="3"/>
      <c r="HQ1165" s="3"/>
      <c r="HR1165" s="3"/>
      <c r="HS1165" s="3"/>
      <c r="HT1165" s="3"/>
      <c r="HU1165" s="3"/>
      <c r="HV1165" s="3"/>
      <c r="HW1165" s="3"/>
      <c r="HX1165" s="3"/>
      <c r="HY1165" s="3"/>
      <c r="HZ1165" s="3"/>
      <c r="IA1165" s="3"/>
      <c r="IB1165" s="3"/>
      <c r="IC1165" s="3"/>
      <c r="ID1165" s="3"/>
      <c r="IE1165" s="3"/>
      <c r="IF1165" s="3"/>
      <c r="IG1165" s="3"/>
      <c r="IH1165" s="3"/>
      <c r="II1165" s="3"/>
      <c r="IJ1165" s="3"/>
      <c r="IK1165" s="3"/>
      <c r="IL1165" s="3"/>
      <c r="IM1165" s="3"/>
      <c r="IN1165" s="3"/>
      <c r="IO1165" s="3"/>
    </row>
    <row r="1166" s="1" customFormat="1" spans="1:249">
      <c r="A1166" s="15" t="s">
        <v>893</v>
      </c>
      <c r="B1166" s="13">
        <f>SUM(B1167:B1180)</f>
        <v>0</v>
      </c>
      <c r="C1166" s="14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  <c r="DM1166" s="3"/>
      <c r="DN1166" s="3"/>
      <c r="DO1166" s="3"/>
      <c r="DP1166" s="3"/>
      <c r="DQ1166" s="3"/>
      <c r="DR1166" s="3"/>
      <c r="DS1166" s="3"/>
      <c r="DT1166" s="3"/>
      <c r="DU1166" s="3"/>
      <c r="DV1166" s="3"/>
      <c r="DW1166" s="3"/>
      <c r="DX1166" s="3"/>
      <c r="DY1166" s="3"/>
      <c r="DZ1166" s="3"/>
      <c r="EA1166" s="3"/>
      <c r="EB1166" s="3"/>
      <c r="EC1166" s="3"/>
      <c r="ED1166" s="3"/>
      <c r="EE1166" s="3"/>
      <c r="EF1166" s="3"/>
      <c r="EG1166" s="3"/>
      <c r="EH1166" s="3"/>
      <c r="EI1166" s="3"/>
      <c r="EJ1166" s="3"/>
      <c r="EK1166" s="3"/>
      <c r="EL1166" s="3"/>
      <c r="EM1166" s="3"/>
      <c r="EN1166" s="3"/>
      <c r="EO1166" s="3"/>
      <c r="EP1166" s="3"/>
      <c r="EQ1166" s="3"/>
      <c r="ER1166" s="3"/>
      <c r="ES1166" s="3"/>
      <c r="ET1166" s="3"/>
      <c r="EU1166" s="3"/>
      <c r="EV1166" s="3"/>
      <c r="EW1166" s="3"/>
      <c r="EX1166" s="3"/>
      <c r="EY1166" s="3"/>
      <c r="EZ1166" s="3"/>
      <c r="FA1166" s="3"/>
      <c r="FB1166" s="3"/>
      <c r="FC1166" s="3"/>
      <c r="FD1166" s="3"/>
      <c r="FE1166" s="3"/>
      <c r="FF1166" s="3"/>
      <c r="FG1166" s="3"/>
      <c r="FH1166" s="3"/>
      <c r="FI1166" s="3"/>
      <c r="FJ1166" s="3"/>
      <c r="FK1166" s="3"/>
      <c r="FL1166" s="3"/>
      <c r="FM1166" s="3"/>
      <c r="FN1166" s="3"/>
      <c r="FO1166" s="3"/>
      <c r="FP1166" s="3"/>
      <c r="FQ1166" s="3"/>
      <c r="FR1166" s="3"/>
      <c r="FS1166" s="3"/>
      <c r="FT1166" s="3"/>
      <c r="FU1166" s="3"/>
      <c r="FV1166" s="3"/>
      <c r="FW1166" s="3"/>
      <c r="FX1166" s="3"/>
      <c r="FY1166" s="3"/>
      <c r="FZ1166" s="3"/>
      <c r="GA1166" s="3"/>
      <c r="GB1166" s="3"/>
      <c r="GC1166" s="3"/>
      <c r="GD1166" s="3"/>
      <c r="GE1166" s="3"/>
      <c r="GF1166" s="3"/>
      <c r="GG1166" s="3"/>
      <c r="GH1166" s="3"/>
      <c r="GI1166" s="3"/>
      <c r="GJ1166" s="3"/>
      <c r="GK1166" s="3"/>
      <c r="GL1166" s="3"/>
      <c r="GM1166" s="3"/>
      <c r="GN1166" s="3"/>
      <c r="GO1166" s="3"/>
      <c r="GP1166" s="3"/>
      <c r="GQ1166" s="3"/>
      <c r="GR1166" s="3"/>
      <c r="GS1166" s="3"/>
      <c r="GT1166" s="3"/>
      <c r="GU1166" s="3"/>
      <c r="GV1166" s="3"/>
      <c r="GW1166" s="3"/>
      <c r="GX1166" s="3"/>
      <c r="GY1166" s="3"/>
      <c r="GZ1166" s="3"/>
      <c r="HA1166" s="3"/>
      <c r="HB1166" s="3"/>
      <c r="HC1166" s="3"/>
      <c r="HD1166" s="3"/>
      <c r="HE1166" s="3"/>
      <c r="HF1166" s="3"/>
      <c r="HG1166" s="3"/>
      <c r="HH1166" s="3"/>
      <c r="HI1166" s="3"/>
      <c r="HJ1166" s="3"/>
      <c r="HK1166" s="3"/>
      <c r="HL1166" s="3"/>
      <c r="HM1166" s="3"/>
      <c r="HN1166" s="3"/>
      <c r="HO1166" s="3"/>
      <c r="HP1166" s="3"/>
      <c r="HQ1166" s="3"/>
      <c r="HR1166" s="3"/>
      <c r="HS1166" s="3"/>
      <c r="HT1166" s="3"/>
      <c r="HU1166" s="3"/>
      <c r="HV1166" s="3"/>
      <c r="HW1166" s="3"/>
      <c r="HX1166" s="3"/>
      <c r="HY1166" s="3"/>
      <c r="HZ1166" s="3"/>
      <c r="IA1166" s="3"/>
      <c r="IB1166" s="3"/>
      <c r="IC1166" s="3"/>
      <c r="ID1166" s="3"/>
      <c r="IE1166" s="3"/>
      <c r="IF1166" s="3"/>
      <c r="IG1166" s="3"/>
      <c r="IH1166" s="3"/>
      <c r="II1166" s="3"/>
      <c r="IJ1166" s="3"/>
      <c r="IK1166" s="3"/>
      <c r="IL1166" s="3"/>
      <c r="IM1166" s="3"/>
      <c r="IN1166" s="3"/>
      <c r="IO1166" s="3"/>
    </row>
    <row r="1167" s="1" customFormat="1" spans="1:249">
      <c r="A1167" s="16" t="s">
        <v>9</v>
      </c>
      <c r="B1167" s="17">
        <v>0</v>
      </c>
      <c r="C1167" s="14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  <c r="DE1167" s="3"/>
      <c r="DF1167" s="3"/>
      <c r="DG1167" s="3"/>
      <c r="DH1167" s="3"/>
      <c r="DI1167" s="3"/>
      <c r="DJ1167" s="3"/>
      <c r="DK1167" s="3"/>
      <c r="DL1167" s="3"/>
      <c r="DM1167" s="3"/>
      <c r="DN1167" s="3"/>
      <c r="DO1167" s="3"/>
      <c r="DP1167" s="3"/>
      <c r="DQ1167" s="3"/>
      <c r="DR1167" s="3"/>
      <c r="DS1167" s="3"/>
      <c r="DT1167" s="3"/>
      <c r="DU1167" s="3"/>
      <c r="DV1167" s="3"/>
      <c r="DW1167" s="3"/>
      <c r="DX1167" s="3"/>
      <c r="DY1167" s="3"/>
      <c r="DZ1167" s="3"/>
      <c r="EA1167" s="3"/>
      <c r="EB1167" s="3"/>
      <c r="EC1167" s="3"/>
      <c r="ED1167" s="3"/>
      <c r="EE1167" s="3"/>
      <c r="EF1167" s="3"/>
      <c r="EG1167" s="3"/>
      <c r="EH1167" s="3"/>
      <c r="EI1167" s="3"/>
      <c r="EJ1167" s="3"/>
      <c r="EK1167" s="3"/>
      <c r="EL1167" s="3"/>
      <c r="EM1167" s="3"/>
      <c r="EN1167" s="3"/>
      <c r="EO1167" s="3"/>
      <c r="EP1167" s="3"/>
      <c r="EQ1167" s="3"/>
      <c r="ER1167" s="3"/>
      <c r="ES1167" s="3"/>
      <c r="ET1167" s="3"/>
      <c r="EU1167" s="3"/>
      <c r="EV1167" s="3"/>
      <c r="EW1167" s="3"/>
      <c r="EX1167" s="3"/>
      <c r="EY1167" s="3"/>
      <c r="EZ1167" s="3"/>
      <c r="FA1167" s="3"/>
      <c r="FB1167" s="3"/>
      <c r="FC1167" s="3"/>
      <c r="FD1167" s="3"/>
      <c r="FE1167" s="3"/>
      <c r="FF1167" s="3"/>
      <c r="FG1167" s="3"/>
      <c r="FH1167" s="3"/>
      <c r="FI1167" s="3"/>
      <c r="FJ1167" s="3"/>
      <c r="FK1167" s="3"/>
      <c r="FL1167" s="3"/>
      <c r="FM1167" s="3"/>
      <c r="FN1167" s="3"/>
      <c r="FO1167" s="3"/>
      <c r="FP1167" s="3"/>
      <c r="FQ1167" s="3"/>
      <c r="FR1167" s="3"/>
      <c r="FS1167" s="3"/>
      <c r="FT1167" s="3"/>
      <c r="FU1167" s="3"/>
      <c r="FV1167" s="3"/>
      <c r="FW1167" s="3"/>
      <c r="FX1167" s="3"/>
      <c r="FY1167" s="3"/>
      <c r="FZ1167" s="3"/>
      <c r="GA1167" s="3"/>
      <c r="GB1167" s="3"/>
      <c r="GC1167" s="3"/>
      <c r="GD1167" s="3"/>
      <c r="GE1167" s="3"/>
      <c r="GF1167" s="3"/>
      <c r="GG1167" s="3"/>
      <c r="GH1167" s="3"/>
      <c r="GI1167" s="3"/>
      <c r="GJ1167" s="3"/>
      <c r="GK1167" s="3"/>
      <c r="GL1167" s="3"/>
      <c r="GM1167" s="3"/>
      <c r="GN1167" s="3"/>
      <c r="GO1167" s="3"/>
      <c r="GP1167" s="3"/>
      <c r="GQ1167" s="3"/>
      <c r="GR1167" s="3"/>
      <c r="GS1167" s="3"/>
      <c r="GT1167" s="3"/>
      <c r="GU1167" s="3"/>
      <c r="GV1167" s="3"/>
      <c r="GW1167" s="3"/>
      <c r="GX1167" s="3"/>
      <c r="GY1167" s="3"/>
      <c r="GZ1167" s="3"/>
      <c r="HA1167" s="3"/>
      <c r="HB1167" s="3"/>
      <c r="HC1167" s="3"/>
      <c r="HD1167" s="3"/>
      <c r="HE1167" s="3"/>
      <c r="HF1167" s="3"/>
      <c r="HG1167" s="3"/>
      <c r="HH1167" s="3"/>
      <c r="HI1167" s="3"/>
      <c r="HJ1167" s="3"/>
      <c r="HK1167" s="3"/>
      <c r="HL1167" s="3"/>
      <c r="HM1167" s="3"/>
      <c r="HN1167" s="3"/>
      <c r="HO1167" s="3"/>
      <c r="HP1167" s="3"/>
      <c r="HQ1167" s="3"/>
      <c r="HR1167" s="3"/>
      <c r="HS1167" s="3"/>
      <c r="HT1167" s="3"/>
      <c r="HU1167" s="3"/>
      <c r="HV1167" s="3"/>
      <c r="HW1167" s="3"/>
      <c r="HX1167" s="3"/>
      <c r="HY1167" s="3"/>
      <c r="HZ1167" s="3"/>
      <c r="IA1167" s="3"/>
      <c r="IB1167" s="3"/>
      <c r="IC1167" s="3"/>
      <c r="ID1167" s="3"/>
      <c r="IE1167" s="3"/>
      <c r="IF1167" s="3"/>
      <c r="IG1167" s="3"/>
      <c r="IH1167" s="3"/>
      <c r="II1167" s="3"/>
      <c r="IJ1167" s="3"/>
      <c r="IK1167" s="3"/>
      <c r="IL1167" s="3"/>
      <c r="IM1167" s="3"/>
      <c r="IN1167" s="3"/>
      <c r="IO1167" s="3"/>
    </row>
    <row r="1168" s="1" customFormat="1" spans="1:249">
      <c r="A1168" s="16" t="s">
        <v>10</v>
      </c>
      <c r="B1168" s="17">
        <v>0</v>
      </c>
      <c r="C1168" s="14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  <c r="DE1168" s="3"/>
      <c r="DF1168" s="3"/>
      <c r="DG1168" s="3"/>
      <c r="DH1168" s="3"/>
      <c r="DI1168" s="3"/>
      <c r="DJ1168" s="3"/>
      <c r="DK1168" s="3"/>
      <c r="DL1168" s="3"/>
      <c r="DM1168" s="3"/>
      <c r="DN1168" s="3"/>
      <c r="DO1168" s="3"/>
      <c r="DP1168" s="3"/>
      <c r="DQ1168" s="3"/>
      <c r="DR1168" s="3"/>
      <c r="DS1168" s="3"/>
      <c r="DT1168" s="3"/>
      <c r="DU1168" s="3"/>
      <c r="DV1168" s="3"/>
      <c r="DW1168" s="3"/>
      <c r="DX1168" s="3"/>
      <c r="DY1168" s="3"/>
      <c r="DZ1168" s="3"/>
      <c r="EA1168" s="3"/>
      <c r="EB1168" s="3"/>
      <c r="EC1168" s="3"/>
      <c r="ED1168" s="3"/>
      <c r="EE1168" s="3"/>
      <c r="EF1168" s="3"/>
      <c r="EG1168" s="3"/>
      <c r="EH1168" s="3"/>
      <c r="EI1168" s="3"/>
      <c r="EJ1168" s="3"/>
      <c r="EK1168" s="3"/>
      <c r="EL1168" s="3"/>
      <c r="EM1168" s="3"/>
      <c r="EN1168" s="3"/>
      <c r="EO1168" s="3"/>
      <c r="EP1168" s="3"/>
      <c r="EQ1168" s="3"/>
      <c r="ER1168" s="3"/>
      <c r="ES1168" s="3"/>
      <c r="ET1168" s="3"/>
      <c r="EU1168" s="3"/>
      <c r="EV1168" s="3"/>
      <c r="EW1168" s="3"/>
      <c r="EX1168" s="3"/>
      <c r="EY1168" s="3"/>
      <c r="EZ1168" s="3"/>
      <c r="FA1168" s="3"/>
      <c r="FB1168" s="3"/>
      <c r="FC1168" s="3"/>
      <c r="FD1168" s="3"/>
      <c r="FE1168" s="3"/>
      <c r="FF1168" s="3"/>
      <c r="FG1168" s="3"/>
      <c r="FH1168" s="3"/>
      <c r="FI1168" s="3"/>
      <c r="FJ1168" s="3"/>
      <c r="FK1168" s="3"/>
      <c r="FL1168" s="3"/>
      <c r="FM1168" s="3"/>
      <c r="FN1168" s="3"/>
      <c r="FO1168" s="3"/>
      <c r="FP1168" s="3"/>
      <c r="FQ1168" s="3"/>
      <c r="FR1168" s="3"/>
      <c r="FS1168" s="3"/>
      <c r="FT1168" s="3"/>
      <c r="FU1168" s="3"/>
      <c r="FV1168" s="3"/>
      <c r="FW1168" s="3"/>
      <c r="FX1168" s="3"/>
      <c r="FY1168" s="3"/>
      <c r="FZ1168" s="3"/>
      <c r="GA1168" s="3"/>
      <c r="GB1168" s="3"/>
      <c r="GC1168" s="3"/>
      <c r="GD1168" s="3"/>
      <c r="GE1168" s="3"/>
      <c r="GF1168" s="3"/>
      <c r="GG1168" s="3"/>
      <c r="GH1168" s="3"/>
      <c r="GI1168" s="3"/>
      <c r="GJ1168" s="3"/>
      <c r="GK1168" s="3"/>
      <c r="GL1168" s="3"/>
      <c r="GM1168" s="3"/>
      <c r="GN1168" s="3"/>
      <c r="GO1168" s="3"/>
      <c r="GP1168" s="3"/>
      <c r="GQ1168" s="3"/>
      <c r="GR1168" s="3"/>
      <c r="GS1168" s="3"/>
      <c r="GT1168" s="3"/>
      <c r="GU1168" s="3"/>
      <c r="GV1168" s="3"/>
      <c r="GW1168" s="3"/>
      <c r="GX1168" s="3"/>
      <c r="GY1168" s="3"/>
      <c r="GZ1168" s="3"/>
      <c r="HA1168" s="3"/>
      <c r="HB1168" s="3"/>
      <c r="HC1168" s="3"/>
      <c r="HD1168" s="3"/>
      <c r="HE1168" s="3"/>
      <c r="HF1168" s="3"/>
      <c r="HG1168" s="3"/>
      <c r="HH1168" s="3"/>
      <c r="HI1168" s="3"/>
      <c r="HJ1168" s="3"/>
      <c r="HK1168" s="3"/>
      <c r="HL1168" s="3"/>
      <c r="HM1168" s="3"/>
      <c r="HN1168" s="3"/>
      <c r="HO1168" s="3"/>
      <c r="HP1168" s="3"/>
      <c r="HQ1168" s="3"/>
      <c r="HR1168" s="3"/>
      <c r="HS1168" s="3"/>
      <c r="HT1168" s="3"/>
      <c r="HU1168" s="3"/>
      <c r="HV1168" s="3"/>
      <c r="HW1168" s="3"/>
      <c r="HX1168" s="3"/>
      <c r="HY1168" s="3"/>
      <c r="HZ1168" s="3"/>
      <c r="IA1168" s="3"/>
      <c r="IB1168" s="3"/>
      <c r="IC1168" s="3"/>
      <c r="ID1168" s="3"/>
      <c r="IE1168" s="3"/>
      <c r="IF1168" s="3"/>
      <c r="IG1168" s="3"/>
      <c r="IH1168" s="3"/>
      <c r="II1168" s="3"/>
      <c r="IJ1168" s="3"/>
      <c r="IK1168" s="3"/>
      <c r="IL1168" s="3"/>
      <c r="IM1168" s="3"/>
      <c r="IN1168" s="3"/>
      <c r="IO1168" s="3"/>
    </row>
    <row r="1169" s="1" customFormat="1" spans="1:249">
      <c r="A1169" s="16" t="s">
        <v>11</v>
      </c>
      <c r="B1169" s="17">
        <v>0</v>
      </c>
      <c r="C1169" s="14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  <c r="DJ1169" s="3"/>
      <c r="DK1169" s="3"/>
      <c r="DL1169" s="3"/>
      <c r="DM1169" s="3"/>
      <c r="DN1169" s="3"/>
      <c r="DO1169" s="3"/>
      <c r="DP1169" s="3"/>
      <c r="DQ1169" s="3"/>
      <c r="DR1169" s="3"/>
      <c r="DS1169" s="3"/>
      <c r="DT1169" s="3"/>
      <c r="DU1169" s="3"/>
      <c r="DV1169" s="3"/>
      <c r="DW1169" s="3"/>
      <c r="DX1169" s="3"/>
      <c r="DY1169" s="3"/>
      <c r="DZ1169" s="3"/>
      <c r="EA1169" s="3"/>
      <c r="EB1169" s="3"/>
      <c r="EC1169" s="3"/>
      <c r="ED1169" s="3"/>
      <c r="EE1169" s="3"/>
      <c r="EF1169" s="3"/>
      <c r="EG1169" s="3"/>
      <c r="EH1169" s="3"/>
      <c r="EI1169" s="3"/>
      <c r="EJ1169" s="3"/>
      <c r="EK1169" s="3"/>
      <c r="EL1169" s="3"/>
      <c r="EM1169" s="3"/>
      <c r="EN1169" s="3"/>
      <c r="EO1169" s="3"/>
      <c r="EP1169" s="3"/>
      <c r="EQ1169" s="3"/>
      <c r="ER1169" s="3"/>
      <c r="ES1169" s="3"/>
      <c r="ET1169" s="3"/>
      <c r="EU1169" s="3"/>
      <c r="EV1169" s="3"/>
      <c r="EW1169" s="3"/>
      <c r="EX1169" s="3"/>
      <c r="EY1169" s="3"/>
      <c r="EZ1169" s="3"/>
      <c r="FA1169" s="3"/>
      <c r="FB1169" s="3"/>
      <c r="FC1169" s="3"/>
      <c r="FD1169" s="3"/>
      <c r="FE1169" s="3"/>
      <c r="FF1169" s="3"/>
      <c r="FG1169" s="3"/>
      <c r="FH1169" s="3"/>
      <c r="FI1169" s="3"/>
      <c r="FJ1169" s="3"/>
      <c r="FK1169" s="3"/>
      <c r="FL1169" s="3"/>
      <c r="FM1169" s="3"/>
      <c r="FN1169" s="3"/>
      <c r="FO1169" s="3"/>
      <c r="FP1169" s="3"/>
      <c r="FQ1169" s="3"/>
      <c r="FR1169" s="3"/>
      <c r="FS1169" s="3"/>
      <c r="FT1169" s="3"/>
      <c r="FU1169" s="3"/>
      <c r="FV1169" s="3"/>
      <c r="FW1169" s="3"/>
      <c r="FX1169" s="3"/>
      <c r="FY1169" s="3"/>
      <c r="FZ1169" s="3"/>
      <c r="GA1169" s="3"/>
      <c r="GB1169" s="3"/>
      <c r="GC1169" s="3"/>
      <c r="GD1169" s="3"/>
      <c r="GE1169" s="3"/>
      <c r="GF1169" s="3"/>
      <c r="GG1169" s="3"/>
      <c r="GH1169" s="3"/>
      <c r="GI1169" s="3"/>
      <c r="GJ1169" s="3"/>
      <c r="GK1169" s="3"/>
      <c r="GL1169" s="3"/>
      <c r="GM1169" s="3"/>
      <c r="GN1169" s="3"/>
      <c r="GO1169" s="3"/>
      <c r="GP1169" s="3"/>
      <c r="GQ1169" s="3"/>
      <c r="GR1169" s="3"/>
      <c r="GS1169" s="3"/>
      <c r="GT1169" s="3"/>
      <c r="GU1169" s="3"/>
      <c r="GV1169" s="3"/>
      <c r="GW1169" s="3"/>
      <c r="GX1169" s="3"/>
      <c r="GY1169" s="3"/>
      <c r="GZ1169" s="3"/>
      <c r="HA1169" s="3"/>
      <c r="HB1169" s="3"/>
      <c r="HC1169" s="3"/>
      <c r="HD1169" s="3"/>
      <c r="HE1169" s="3"/>
      <c r="HF1169" s="3"/>
      <c r="HG1169" s="3"/>
      <c r="HH1169" s="3"/>
      <c r="HI1169" s="3"/>
      <c r="HJ1169" s="3"/>
      <c r="HK1169" s="3"/>
      <c r="HL1169" s="3"/>
      <c r="HM1169" s="3"/>
      <c r="HN1169" s="3"/>
      <c r="HO1169" s="3"/>
      <c r="HP1169" s="3"/>
      <c r="HQ1169" s="3"/>
      <c r="HR1169" s="3"/>
      <c r="HS1169" s="3"/>
      <c r="HT1169" s="3"/>
      <c r="HU1169" s="3"/>
      <c r="HV1169" s="3"/>
      <c r="HW1169" s="3"/>
      <c r="HX1169" s="3"/>
      <c r="HY1169" s="3"/>
      <c r="HZ1169" s="3"/>
      <c r="IA1169" s="3"/>
      <c r="IB1169" s="3"/>
      <c r="IC1169" s="3"/>
      <c r="ID1169" s="3"/>
      <c r="IE1169" s="3"/>
      <c r="IF1169" s="3"/>
      <c r="IG1169" s="3"/>
      <c r="IH1169" s="3"/>
      <c r="II1169" s="3"/>
      <c r="IJ1169" s="3"/>
      <c r="IK1169" s="3"/>
      <c r="IL1169" s="3"/>
      <c r="IM1169" s="3"/>
      <c r="IN1169" s="3"/>
      <c r="IO1169" s="3"/>
    </row>
    <row r="1170" s="1" customFormat="1" spans="1:249">
      <c r="A1170" s="16" t="s">
        <v>894</v>
      </c>
      <c r="B1170" s="17">
        <v>0</v>
      </c>
      <c r="C1170" s="14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  <c r="DM1170" s="3"/>
      <c r="DN1170" s="3"/>
      <c r="DO1170" s="3"/>
      <c r="DP1170" s="3"/>
      <c r="DQ1170" s="3"/>
      <c r="DR1170" s="3"/>
      <c r="DS1170" s="3"/>
      <c r="DT1170" s="3"/>
      <c r="DU1170" s="3"/>
      <c r="DV1170" s="3"/>
      <c r="DW1170" s="3"/>
      <c r="DX1170" s="3"/>
      <c r="DY1170" s="3"/>
      <c r="DZ1170" s="3"/>
      <c r="EA1170" s="3"/>
      <c r="EB1170" s="3"/>
      <c r="EC1170" s="3"/>
      <c r="ED1170" s="3"/>
      <c r="EE1170" s="3"/>
      <c r="EF1170" s="3"/>
      <c r="EG1170" s="3"/>
      <c r="EH1170" s="3"/>
      <c r="EI1170" s="3"/>
      <c r="EJ1170" s="3"/>
      <c r="EK1170" s="3"/>
      <c r="EL1170" s="3"/>
      <c r="EM1170" s="3"/>
      <c r="EN1170" s="3"/>
      <c r="EO1170" s="3"/>
      <c r="EP1170" s="3"/>
      <c r="EQ1170" s="3"/>
      <c r="ER1170" s="3"/>
      <c r="ES1170" s="3"/>
      <c r="ET1170" s="3"/>
      <c r="EU1170" s="3"/>
      <c r="EV1170" s="3"/>
      <c r="EW1170" s="3"/>
      <c r="EX1170" s="3"/>
      <c r="EY1170" s="3"/>
      <c r="EZ1170" s="3"/>
      <c r="FA1170" s="3"/>
      <c r="FB1170" s="3"/>
      <c r="FC1170" s="3"/>
      <c r="FD1170" s="3"/>
      <c r="FE1170" s="3"/>
      <c r="FF1170" s="3"/>
      <c r="FG1170" s="3"/>
      <c r="FH1170" s="3"/>
      <c r="FI1170" s="3"/>
      <c r="FJ1170" s="3"/>
      <c r="FK1170" s="3"/>
      <c r="FL1170" s="3"/>
      <c r="FM1170" s="3"/>
      <c r="FN1170" s="3"/>
      <c r="FO1170" s="3"/>
      <c r="FP1170" s="3"/>
      <c r="FQ1170" s="3"/>
      <c r="FR1170" s="3"/>
      <c r="FS1170" s="3"/>
      <c r="FT1170" s="3"/>
      <c r="FU1170" s="3"/>
      <c r="FV1170" s="3"/>
      <c r="FW1170" s="3"/>
      <c r="FX1170" s="3"/>
      <c r="FY1170" s="3"/>
      <c r="FZ1170" s="3"/>
      <c r="GA1170" s="3"/>
      <c r="GB1170" s="3"/>
      <c r="GC1170" s="3"/>
      <c r="GD1170" s="3"/>
      <c r="GE1170" s="3"/>
      <c r="GF1170" s="3"/>
      <c r="GG1170" s="3"/>
      <c r="GH1170" s="3"/>
      <c r="GI1170" s="3"/>
      <c r="GJ1170" s="3"/>
      <c r="GK1170" s="3"/>
      <c r="GL1170" s="3"/>
      <c r="GM1170" s="3"/>
      <c r="GN1170" s="3"/>
      <c r="GO1170" s="3"/>
      <c r="GP1170" s="3"/>
      <c r="GQ1170" s="3"/>
      <c r="GR1170" s="3"/>
      <c r="GS1170" s="3"/>
      <c r="GT1170" s="3"/>
      <c r="GU1170" s="3"/>
      <c r="GV1170" s="3"/>
      <c r="GW1170" s="3"/>
      <c r="GX1170" s="3"/>
      <c r="GY1170" s="3"/>
      <c r="GZ1170" s="3"/>
      <c r="HA1170" s="3"/>
      <c r="HB1170" s="3"/>
      <c r="HC1170" s="3"/>
      <c r="HD1170" s="3"/>
      <c r="HE1170" s="3"/>
      <c r="HF1170" s="3"/>
      <c r="HG1170" s="3"/>
      <c r="HH1170" s="3"/>
      <c r="HI1170" s="3"/>
      <c r="HJ1170" s="3"/>
      <c r="HK1170" s="3"/>
      <c r="HL1170" s="3"/>
      <c r="HM1170" s="3"/>
      <c r="HN1170" s="3"/>
      <c r="HO1170" s="3"/>
      <c r="HP1170" s="3"/>
      <c r="HQ1170" s="3"/>
      <c r="HR1170" s="3"/>
      <c r="HS1170" s="3"/>
      <c r="HT1170" s="3"/>
      <c r="HU1170" s="3"/>
      <c r="HV1170" s="3"/>
      <c r="HW1170" s="3"/>
      <c r="HX1170" s="3"/>
      <c r="HY1170" s="3"/>
      <c r="HZ1170" s="3"/>
      <c r="IA1170" s="3"/>
      <c r="IB1170" s="3"/>
      <c r="IC1170" s="3"/>
      <c r="ID1170" s="3"/>
      <c r="IE1170" s="3"/>
      <c r="IF1170" s="3"/>
      <c r="IG1170" s="3"/>
      <c r="IH1170" s="3"/>
      <c r="II1170" s="3"/>
      <c r="IJ1170" s="3"/>
      <c r="IK1170" s="3"/>
      <c r="IL1170" s="3"/>
      <c r="IM1170" s="3"/>
      <c r="IN1170" s="3"/>
      <c r="IO1170" s="3"/>
    </row>
    <row r="1171" s="1" customFormat="1" spans="1:249">
      <c r="A1171" s="16" t="s">
        <v>895</v>
      </c>
      <c r="B1171" s="17">
        <v>0</v>
      </c>
      <c r="C1171" s="14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  <c r="DJ1171" s="3"/>
      <c r="DK1171" s="3"/>
      <c r="DL1171" s="3"/>
      <c r="DM1171" s="3"/>
      <c r="DN1171" s="3"/>
      <c r="DO1171" s="3"/>
      <c r="DP1171" s="3"/>
      <c r="DQ1171" s="3"/>
      <c r="DR1171" s="3"/>
      <c r="DS1171" s="3"/>
      <c r="DT1171" s="3"/>
      <c r="DU1171" s="3"/>
      <c r="DV1171" s="3"/>
      <c r="DW1171" s="3"/>
      <c r="DX1171" s="3"/>
      <c r="DY1171" s="3"/>
      <c r="DZ1171" s="3"/>
      <c r="EA1171" s="3"/>
      <c r="EB1171" s="3"/>
      <c r="EC1171" s="3"/>
      <c r="ED1171" s="3"/>
      <c r="EE1171" s="3"/>
      <c r="EF1171" s="3"/>
      <c r="EG1171" s="3"/>
      <c r="EH1171" s="3"/>
      <c r="EI1171" s="3"/>
      <c r="EJ1171" s="3"/>
      <c r="EK1171" s="3"/>
      <c r="EL1171" s="3"/>
      <c r="EM1171" s="3"/>
      <c r="EN1171" s="3"/>
      <c r="EO1171" s="3"/>
      <c r="EP1171" s="3"/>
      <c r="EQ1171" s="3"/>
      <c r="ER1171" s="3"/>
      <c r="ES1171" s="3"/>
      <c r="ET1171" s="3"/>
      <c r="EU1171" s="3"/>
      <c r="EV1171" s="3"/>
      <c r="EW1171" s="3"/>
      <c r="EX1171" s="3"/>
      <c r="EY1171" s="3"/>
      <c r="EZ1171" s="3"/>
      <c r="FA1171" s="3"/>
      <c r="FB1171" s="3"/>
      <c r="FC1171" s="3"/>
      <c r="FD1171" s="3"/>
      <c r="FE1171" s="3"/>
      <c r="FF1171" s="3"/>
      <c r="FG1171" s="3"/>
      <c r="FH1171" s="3"/>
      <c r="FI1171" s="3"/>
      <c r="FJ1171" s="3"/>
      <c r="FK1171" s="3"/>
      <c r="FL1171" s="3"/>
      <c r="FM1171" s="3"/>
      <c r="FN1171" s="3"/>
      <c r="FO1171" s="3"/>
      <c r="FP1171" s="3"/>
      <c r="FQ1171" s="3"/>
      <c r="FR1171" s="3"/>
      <c r="FS1171" s="3"/>
      <c r="FT1171" s="3"/>
      <c r="FU1171" s="3"/>
      <c r="FV1171" s="3"/>
      <c r="FW1171" s="3"/>
      <c r="FX1171" s="3"/>
      <c r="FY1171" s="3"/>
      <c r="FZ1171" s="3"/>
      <c r="GA1171" s="3"/>
      <c r="GB1171" s="3"/>
      <c r="GC1171" s="3"/>
      <c r="GD1171" s="3"/>
      <c r="GE1171" s="3"/>
      <c r="GF1171" s="3"/>
      <c r="GG1171" s="3"/>
      <c r="GH1171" s="3"/>
      <c r="GI1171" s="3"/>
      <c r="GJ1171" s="3"/>
      <c r="GK1171" s="3"/>
      <c r="GL1171" s="3"/>
      <c r="GM1171" s="3"/>
      <c r="GN1171" s="3"/>
      <c r="GO1171" s="3"/>
      <c r="GP1171" s="3"/>
      <c r="GQ1171" s="3"/>
      <c r="GR1171" s="3"/>
      <c r="GS1171" s="3"/>
      <c r="GT1171" s="3"/>
      <c r="GU1171" s="3"/>
      <c r="GV1171" s="3"/>
      <c r="GW1171" s="3"/>
      <c r="GX1171" s="3"/>
      <c r="GY1171" s="3"/>
      <c r="GZ1171" s="3"/>
      <c r="HA1171" s="3"/>
      <c r="HB1171" s="3"/>
      <c r="HC1171" s="3"/>
      <c r="HD1171" s="3"/>
      <c r="HE1171" s="3"/>
      <c r="HF1171" s="3"/>
      <c r="HG1171" s="3"/>
      <c r="HH1171" s="3"/>
      <c r="HI1171" s="3"/>
      <c r="HJ1171" s="3"/>
      <c r="HK1171" s="3"/>
      <c r="HL1171" s="3"/>
      <c r="HM1171" s="3"/>
      <c r="HN1171" s="3"/>
      <c r="HO1171" s="3"/>
      <c r="HP1171" s="3"/>
      <c r="HQ1171" s="3"/>
      <c r="HR1171" s="3"/>
      <c r="HS1171" s="3"/>
      <c r="HT1171" s="3"/>
      <c r="HU1171" s="3"/>
      <c r="HV1171" s="3"/>
      <c r="HW1171" s="3"/>
      <c r="HX1171" s="3"/>
      <c r="HY1171" s="3"/>
      <c r="HZ1171" s="3"/>
      <c r="IA1171" s="3"/>
      <c r="IB1171" s="3"/>
      <c r="IC1171" s="3"/>
      <c r="ID1171" s="3"/>
      <c r="IE1171" s="3"/>
      <c r="IF1171" s="3"/>
      <c r="IG1171" s="3"/>
      <c r="IH1171" s="3"/>
      <c r="II1171" s="3"/>
      <c r="IJ1171" s="3"/>
      <c r="IK1171" s="3"/>
      <c r="IL1171" s="3"/>
      <c r="IM1171" s="3"/>
      <c r="IN1171" s="3"/>
      <c r="IO1171" s="3"/>
    </row>
    <row r="1172" s="1" customFormat="1" spans="1:249">
      <c r="A1172" s="16" t="s">
        <v>896</v>
      </c>
      <c r="B1172" s="17">
        <v>0</v>
      </c>
      <c r="C1172" s="14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  <c r="DE1172" s="3"/>
      <c r="DF1172" s="3"/>
      <c r="DG1172" s="3"/>
      <c r="DH1172" s="3"/>
      <c r="DI1172" s="3"/>
      <c r="DJ1172" s="3"/>
      <c r="DK1172" s="3"/>
      <c r="DL1172" s="3"/>
      <c r="DM1172" s="3"/>
      <c r="DN1172" s="3"/>
      <c r="DO1172" s="3"/>
      <c r="DP1172" s="3"/>
      <c r="DQ1172" s="3"/>
      <c r="DR1172" s="3"/>
      <c r="DS1172" s="3"/>
      <c r="DT1172" s="3"/>
      <c r="DU1172" s="3"/>
      <c r="DV1172" s="3"/>
      <c r="DW1172" s="3"/>
      <c r="DX1172" s="3"/>
      <c r="DY1172" s="3"/>
      <c r="DZ1172" s="3"/>
      <c r="EA1172" s="3"/>
      <c r="EB1172" s="3"/>
      <c r="EC1172" s="3"/>
      <c r="ED1172" s="3"/>
      <c r="EE1172" s="3"/>
      <c r="EF1172" s="3"/>
      <c r="EG1172" s="3"/>
      <c r="EH1172" s="3"/>
      <c r="EI1172" s="3"/>
      <c r="EJ1172" s="3"/>
      <c r="EK1172" s="3"/>
      <c r="EL1172" s="3"/>
      <c r="EM1172" s="3"/>
      <c r="EN1172" s="3"/>
      <c r="EO1172" s="3"/>
      <c r="EP1172" s="3"/>
      <c r="EQ1172" s="3"/>
      <c r="ER1172" s="3"/>
      <c r="ES1172" s="3"/>
      <c r="ET1172" s="3"/>
      <c r="EU1172" s="3"/>
      <c r="EV1172" s="3"/>
      <c r="EW1172" s="3"/>
      <c r="EX1172" s="3"/>
      <c r="EY1172" s="3"/>
      <c r="EZ1172" s="3"/>
      <c r="FA1172" s="3"/>
      <c r="FB1172" s="3"/>
      <c r="FC1172" s="3"/>
      <c r="FD1172" s="3"/>
      <c r="FE1172" s="3"/>
      <c r="FF1172" s="3"/>
      <c r="FG1172" s="3"/>
      <c r="FH1172" s="3"/>
      <c r="FI1172" s="3"/>
      <c r="FJ1172" s="3"/>
      <c r="FK1172" s="3"/>
      <c r="FL1172" s="3"/>
      <c r="FM1172" s="3"/>
      <c r="FN1172" s="3"/>
      <c r="FO1172" s="3"/>
      <c r="FP1172" s="3"/>
      <c r="FQ1172" s="3"/>
      <c r="FR1172" s="3"/>
      <c r="FS1172" s="3"/>
      <c r="FT1172" s="3"/>
      <c r="FU1172" s="3"/>
      <c r="FV1172" s="3"/>
      <c r="FW1172" s="3"/>
      <c r="FX1172" s="3"/>
      <c r="FY1172" s="3"/>
      <c r="FZ1172" s="3"/>
      <c r="GA1172" s="3"/>
      <c r="GB1172" s="3"/>
      <c r="GC1172" s="3"/>
      <c r="GD1172" s="3"/>
      <c r="GE1172" s="3"/>
      <c r="GF1172" s="3"/>
      <c r="GG1172" s="3"/>
      <c r="GH1172" s="3"/>
      <c r="GI1172" s="3"/>
      <c r="GJ1172" s="3"/>
      <c r="GK1172" s="3"/>
      <c r="GL1172" s="3"/>
      <c r="GM1172" s="3"/>
      <c r="GN1172" s="3"/>
      <c r="GO1172" s="3"/>
      <c r="GP1172" s="3"/>
      <c r="GQ1172" s="3"/>
      <c r="GR1172" s="3"/>
      <c r="GS1172" s="3"/>
      <c r="GT1172" s="3"/>
      <c r="GU1172" s="3"/>
      <c r="GV1172" s="3"/>
      <c r="GW1172" s="3"/>
      <c r="GX1172" s="3"/>
      <c r="GY1172" s="3"/>
      <c r="GZ1172" s="3"/>
      <c r="HA1172" s="3"/>
      <c r="HB1172" s="3"/>
      <c r="HC1172" s="3"/>
      <c r="HD1172" s="3"/>
      <c r="HE1172" s="3"/>
      <c r="HF1172" s="3"/>
      <c r="HG1172" s="3"/>
      <c r="HH1172" s="3"/>
      <c r="HI1172" s="3"/>
      <c r="HJ1172" s="3"/>
      <c r="HK1172" s="3"/>
      <c r="HL1172" s="3"/>
      <c r="HM1172" s="3"/>
      <c r="HN1172" s="3"/>
      <c r="HO1172" s="3"/>
      <c r="HP1172" s="3"/>
      <c r="HQ1172" s="3"/>
      <c r="HR1172" s="3"/>
      <c r="HS1172" s="3"/>
      <c r="HT1172" s="3"/>
      <c r="HU1172" s="3"/>
      <c r="HV1172" s="3"/>
      <c r="HW1172" s="3"/>
      <c r="HX1172" s="3"/>
      <c r="HY1172" s="3"/>
      <c r="HZ1172" s="3"/>
      <c r="IA1172" s="3"/>
      <c r="IB1172" s="3"/>
      <c r="IC1172" s="3"/>
      <c r="ID1172" s="3"/>
      <c r="IE1172" s="3"/>
      <c r="IF1172" s="3"/>
      <c r="IG1172" s="3"/>
      <c r="IH1172" s="3"/>
      <c r="II1172" s="3"/>
      <c r="IJ1172" s="3"/>
      <c r="IK1172" s="3"/>
      <c r="IL1172" s="3"/>
      <c r="IM1172" s="3"/>
      <c r="IN1172" s="3"/>
      <c r="IO1172" s="3"/>
    </row>
    <row r="1173" s="1" customFormat="1" spans="1:249">
      <c r="A1173" s="16" t="s">
        <v>897</v>
      </c>
      <c r="B1173" s="17">
        <v>0</v>
      </c>
      <c r="C1173" s="14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  <c r="DJ1173" s="3"/>
      <c r="DK1173" s="3"/>
      <c r="DL1173" s="3"/>
      <c r="DM1173" s="3"/>
      <c r="DN1173" s="3"/>
      <c r="DO1173" s="3"/>
      <c r="DP1173" s="3"/>
      <c r="DQ1173" s="3"/>
      <c r="DR1173" s="3"/>
      <c r="DS1173" s="3"/>
      <c r="DT1173" s="3"/>
      <c r="DU1173" s="3"/>
      <c r="DV1173" s="3"/>
      <c r="DW1173" s="3"/>
      <c r="DX1173" s="3"/>
      <c r="DY1173" s="3"/>
      <c r="DZ1173" s="3"/>
      <c r="EA1173" s="3"/>
      <c r="EB1173" s="3"/>
      <c r="EC1173" s="3"/>
      <c r="ED1173" s="3"/>
      <c r="EE1173" s="3"/>
      <c r="EF1173" s="3"/>
      <c r="EG1173" s="3"/>
      <c r="EH1173" s="3"/>
      <c r="EI1173" s="3"/>
      <c r="EJ1173" s="3"/>
      <c r="EK1173" s="3"/>
      <c r="EL1173" s="3"/>
      <c r="EM1173" s="3"/>
      <c r="EN1173" s="3"/>
      <c r="EO1173" s="3"/>
      <c r="EP1173" s="3"/>
      <c r="EQ1173" s="3"/>
      <c r="ER1173" s="3"/>
      <c r="ES1173" s="3"/>
      <c r="ET1173" s="3"/>
      <c r="EU1173" s="3"/>
      <c r="EV1173" s="3"/>
      <c r="EW1173" s="3"/>
      <c r="EX1173" s="3"/>
      <c r="EY1173" s="3"/>
      <c r="EZ1173" s="3"/>
      <c r="FA1173" s="3"/>
      <c r="FB1173" s="3"/>
      <c r="FC1173" s="3"/>
      <c r="FD1173" s="3"/>
      <c r="FE1173" s="3"/>
      <c r="FF1173" s="3"/>
      <c r="FG1173" s="3"/>
      <c r="FH1173" s="3"/>
      <c r="FI1173" s="3"/>
      <c r="FJ1173" s="3"/>
      <c r="FK1173" s="3"/>
      <c r="FL1173" s="3"/>
      <c r="FM1173" s="3"/>
      <c r="FN1173" s="3"/>
      <c r="FO1173" s="3"/>
      <c r="FP1173" s="3"/>
      <c r="FQ1173" s="3"/>
      <c r="FR1173" s="3"/>
      <c r="FS1173" s="3"/>
      <c r="FT1173" s="3"/>
      <c r="FU1173" s="3"/>
      <c r="FV1173" s="3"/>
      <c r="FW1173" s="3"/>
      <c r="FX1173" s="3"/>
      <c r="FY1173" s="3"/>
      <c r="FZ1173" s="3"/>
      <c r="GA1173" s="3"/>
      <c r="GB1173" s="3"/>
      <c r="GC1173" s="3"/>
      <c r="GD1173" s="3"/>
      <c r="GE1173" s="3"/>
      <c r="GF1173" s="3"/>
      <c r="GG1173" s="3"/>
      <c r="GH1173" s="3"/>
      <c r="GI1173" s="3"/>
      <c r="GJ1173" s="3"/>
      <c r="GK1173" s="3"/>
      <c r="GL1173" s="3"/>
      <c r="GM1173" s="3"/>
      <c r="GN1173" s="3"/>
      <c r="GO1173" s="3"/>
      <c r="GP1173" s="3"/>
      <c r="GQ1173" s="3"/>
      <c r="GR1173" s="3"/>
      <c r="GS1173" s="3"/>
      <c r="GT1173" s="3"/>
      <c r="GU1173" s="3"/>
      <c r="GV1173" s="3"/>
      <c r="GW1173" s="3"/>
      <c r="GX1173" s="3"/>
      <c r="GY1173" s="3"/>
      <c r="GZ1173" s="3"/>
      <c r="HA1173" s="3"/>
      <c r="HB1173" s="3"/>
      <c r="HC1173" s="3"/>
      <c r="HD1173" s="3"/>
      <c r="HE1173" s="3"/>
      <c r="HF1173" s="3"/>
      <c r="HG1173" s="3"/>
      <c r="HH1173" s="3"/>
      <c r="HI1173" s="3"/>
      <c r="HJ1173" s="3"/>
      <c r="HK1173" s="3"/>
      <c r="HL1173" s="3"/>
      <c r="HM1173" s="3"/>
      <c r="HN1173" s="3"/>
      <c r="HO1173" s="3"/>
      <c r="HP1173" s="3"/>
      <c r="HQ1173" s="3"/>
      <c r="HR1173" s="3"/>
      <c r="HS1173" s="3"/>
      <c r="HT1173" s="3"/>
      <c r="HU1173" s="3"/>
      <c r="HV1173" s="3"/>
      <c r="HW1173" s="3"/>
      <c r="HX1173" s="3"/>
      <c r="HY1173" s="3"/>
      <c r="HZ1173" s="3"/>
      <c r="IA1173" s="3"/>
      <c r="IB1173" s="3"/>
      <c r="IC1173" s="3"/>
      <c r="ID1173" s="3"/>
      <c r="IE1173" s="3"/>
      <c r="IF1173" s="3"/>
      <c r="IG1173" s="3"/>
      <c r="IH1173" s="3"/>
      <c r="II1173" s="3"/>
      <c r="IJ1173" s="3"/>
      <c r="IK1173" s="3"/>
      <c r="IL1173" s="3"/>
      <c r="IM1173" s="3"/>
      <c r="IN1173" s="3"/>
      <c r="IO1173" s="3"/>
    </row>
    <row r="1174" s="1" customFormat="1" spans="1:249">
      <c r="A1174" s="16" t="s">
        <v>898</v>
      </c>
      <c r="B1174" s="17">
        <v>0</v>
      </c>
      <c r="C1174" s="14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  <c r="DJ1174" s="3"/>
      <c r="DK1174" s="3"/>
      <c r="DL1174" s="3"/>
      <c r="DM1174" s="3"/>
      <c r="DN1174" s="3"/>
      <c r="DO1174" s="3"/>
      <c r="DP1174" s="3"/>
      <c r="DQ1174" s="3"/>
      <c r="DR1174" s="3"/>
      <c r="DS1174" s="3"/>
      <c r="DT1174" s="3"/>
      <c r="DU1174" s="3"/>
      <c r="DV1174" s="3"/>
      <c r="DW1174" s="3"/>
      <c r="DX1174" s="3"/>
      <c r="DY1174" s="3"/>
      <c r="DZ1174" s="3"/>
      <c r="EA1174" s="3"/>
      <c r="EB1174" s="3"/>
      <c r="EC1174" s="3"/>
      <c r="ED1174" s="3"/>
      <c r="EE1174" s="3"/>
      <c r="EF1174" s="3"/>
      <c r="EG1174" s="3"/>
      <c r="EH1174" s="3"/>
      <c r="EI1174" s="3"/>
      <c r="EJ1174" s="3"/>
      <c r="EK1174" s="3"/>
      <c r="EL1174" s="3"/>
      <c r="EM1174" s="3"/>
      <c r="EN1174" s="3"/>
      <c r="EO1174" s="3"/>
      <c r="EP1174" s="3"/>
      <c r="EQ1174" s="3"/>
      <c r="ER1174" s="3"/>
      <c r="ES1174" s="3"/>
      <c r="ET1174" s="3"/>
      <c r="EU1174" s="3"/>
      <c r="EV1174" s="3"/>
      <c r="EW1174" s="3"/>
      <c r="EX1174" s="3"/>
      <c r="EY1174" s="3"/>
      <c r="EZ1174" s="3"/>
      <c r="FA1174" s="3"/>
      <c r="FB1174" s="3"/>
      <c r="FC1174" s="3"/>
      <c r="FD1174" s="3"/>
      <c r="FE1174" s="3"/>
      <c r="FF1174" s="3"/>
      <c r="FG1174" s="3"/>
      <c r="FH1174" s="3"/>
      <c r="FI1174" s="3"/>
      <c r="FJ1174" s="3"/>
      <c r="FK1174" s="3"/>
      <c r="FL1174" s="3"/>
      <c r="FM1174" s="3"/>
      <c r="FN1174" s="3"/>
      <c r="FO1174" s="3"/>
      <c r="FP1174" s="3"/>
      <c r="FQ1174" s="3"/>
      <c r="FR1174" s="3"/>
      <c r="FS1174" s="3"/>
      <c r="FT1174" s="3"/>
      <c r="FU1174" s="3"/>
      <c r="FV1174" s="3"/>
      <c r="FW1174" s="3"/>
      <c r="FX1174" s="3"/>
      <c r="FY1174" s="3"/>
      <c r="FZ1174" s="3"/>
      <c r="GA1174" s="3"/>
      <c r="GB1174" s="3"/>
      <c r="GC1174" s="3"/>
      <c r="GD1174" s="3"/>
      <c r="GE1174" s="3"/>
      <c r="GF1174" s="3"/>
      <c r="GG1174" s="3"/>
      <c r="GH1174" s="3"/>
      <c r="GI1174" s="3"/>
      <c r="GJ1174" s="3"/>
      <c r="GK1174" s="3"/>
      <c r="GL1174" s="3"/>
      <c r="GM1174" s="3"/>
      <c r="GN1174" s="3"/>
      <c r="GO1174" s="3"/>
      <c r="GP1174" s="3"/>
      <c r="GQ1174" s="3"/>
      <c r="GR1174" s="3"/>
      <c r="GS1174" s="3"/>
      <c r="GT1174" s="3"/>
      <c r="GU1174" s="3"/>
      <c r="GV1174" s="3"/>
      <c r="GW1174" s="3"/>
      <c r="GX1174" s="3"/>
      <c r="GY1174" s="3"/>
      <c r="GZ1174" s="3"/>
      <c r="HA1174" s="3"/>
      <c r="HB1174" s="3"/>
      <c r="HC1174" s="3"/>
      <c r="HD1174" s="3"/>
      <c r="HE1174" s="3"/>
      <c r="HF1174" s="3"/>
      <c r="HG1174" s="3"/>
      <c r="HH1174" s="3"/>
      <c r="HI1174" s="3"/>
      <c r="HJ1174" s="3"/>
      <c r="HK1174" s="3"/>
      <c r="HL1174" s="3"/>
      <c r="HM1174" s="3"/>
      <c r="HN1174" s="3"/>
      <c r="HO1174" s="3"/>
      <c r="HP1174" s="3"/>
      <c r="HQ1174" s="3"/>
      <c r="HR1174" s="3"/>
      <c r="HS1174" s="3"/>
      <c r="HT1174" s="3"/>
      <c r="HU1174" s="3"/>
      <c r="HV1174" s="3"/>
      <c r="HW1174" s="3"/>
      <c r="HX1174" s="3"/>
      <c r="HY1174" s="3"/>
      <c r="HZ1174" s="3"/>
      <c r="IA1174" s="3"/>
      <c r="IB1174" s="3"/>
      <c r="IC1174" s="3"/>
      <c r="ID1174" s="3"/>
      <c r="IE1174" s="3"/>
      <c r="IF1174" s="3"/>
      <c r="IG1174" s="3"/>
      <c r="IH1174" s="3"/>
      <c r="II1174" s="3"/>
      <c r="IJ1174" s="3"/>
      <c r="IK1174" s="3"/>
      <c r="IL1174" s="3"/>
      <c r="IM1174" s="3"/>
      <c r="IN1174" s="3"/>
      <c r="IO1174" s="3"/>
    </row>
    <row r="1175" s="1" customFormat="1" spans="1:249">
      <c r="A1175" s="16" t="s">
        <v>899</v>
      </c>
      <c r="B1175" s="17">
        <v>0</v>
      </c>
      <c r="C1175" s="14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  <c r="DE1175" s="3"/>
      <c r="DF1175" s="3"/>
      <c r="DG1175" s="3"/>
      <c r="DH1175" s="3"/>
      <c r="DI1175" s="3"/>
      <c r="DJ1175" s="3"/>
      <c r="DK1175" s="3"/>
      <c r="DL1175" s="3"/>
      <c r="DM1175" s="3"/>
      <c r="DN1175" s="3"/>
      <c r="DO1175" s="3"/>
      <c r="DP1175" s="3"/>
      <c r="DQ1175" s="3"/>
      <c r="DR1175" s="3"/>
      <c r="DS1175" s="3"/>
      <c r="DT1175" s="3"/>
      <c r="DU1175" s="3"/>
      <c r="DV1175" s="3"/>
      <c r="DW1175" s="3"/>
      <c r="DX1175" s="3"/>
      <c r="DY1175" s="3"/>
      <c r="DZ1175" s="3"/>
      <c r="EA1175" s="3"/>
      <c r="EB1175" s="3"/>
      <c r="EC1175" s="3"/>
      <c r="ED1175" s="3"/>
      <c r="EE1175" s="3"/>
      <c r="EF1175" s="3"/>
      <c r="EG1175" s="3"/>
      <c r="EH1175" s="3"/>
      <c r="EI1175" s="3"/>
      <c r="EJ1175" s="3"/>
      <c r="EK1175" s="3"/>
      <c r="EL1175" s="3"/>
      <c r="EM1175" s="3"/>
      <c r="EN1175" s="3"/>
      <c r="EO1175" s="3"/>
      <c r="EP1175" s="3"/>
      <c r="EQ1175" s="3"/>
      <c r="ER1175" s="3"/>
      <c r="ES1175" s="3"/>
      <c r="ET1175" s="3"/>
      <c r="EU1175" s="3"/>
      <c r="EV1175" s="3"/>
      <c r="EW1175" s="3"/>
      <c r="EX1175" s="3"/>
      <c r="EY1175" s="3"/>
      <c r="EZ1175" s="3"/>
      <c r="FA1175" s="3"/>
      <c r="FB1175" s="3"/>
      <c r="FC1175" s="3"/>
      <c r="FD1175" s="3"/>
      <c r="FE1175" s="3"/>
      <c r="FF1175" s="3"/>
      <c r="FG1175" s="3"/>
      <c r="FH1175" s="3"/>
      <c r="FI1175" s="3"/>
      <c r="FJ1175" s="3"/>
      <c r="FK1175" s="3"/>
      <c r="FL1175" s="3"/>
      <c r="FM1175" s="3"/>
      <c r="FN1175" s="3"/>
      <c r="FO1175" s="3"/>
      <c r="FP1175" s="3"/>
      <c r="FQ1175" s="3"/>
      <c r="FR1175" s="3"/>
      <c r="FS1175" s="3"/>
      <c r="FT1175" s="3"/>
      <c r="FU1175" s="3"/>
      <c r="FV1175" s="3"/>
      <c r="FW1175" s="3"/>
      <c r="FX1175" s="3"/>
      <c r="FY1175" s="3"/>
      <c r="FZ1175" s="3"/>
      <c r="GA1175" s="3"/>
      <c r="GB1175" s="3"/>
      <c r="GC1175" s="3"/>
      <c r="GD1175" s="3"/>
      <c r="GE1175" s="3"/>
      <c r="GF1175" s="3"/>
      <c r="GG1175" s="3"/>
      <c r="GH1175" s="3"/>
      <c r="GI1175" s="3"/>
      <c r="GJ1175" s="3"/>
      <c r="GK1175" s="3"/>
      <c r="GL1175" s="3"/>
      <c r="GM1175" s="3"/>
      <c r="GN1175" s="3"/>
      <c r="GO1175" s="3"/>
      <c r="GP1175" s="3"/>
      <c r="GQ1175" s="3"/>
      <c r="GR1175" s="3"/>
      <c r="GS1175" s="3"/>
      <c r="GT1175" s="3"/>
      <c r="GU1175" s="3"/>
      <c r="GV1175" s="3"/>
      <c r="GW1175" s="3"/>
      <c r="GX1175" s="3"/>
      <c r="GY1175" s="3"/>
      <c r="GZ1175" s="3"/>
      <c r="HA1175" s="3"/>
      <c r="HB1175" s="3"/>
      <c r="HC1175" s="3"/>
      <c r="HD1175" s="3"/>
      <c r="HE1175" s="3"/>
      <c r="HF1175" s="3"/>
      <c r="HG1175" s="3"/>
      <c r="HH1175" s="3"/>
      <c r="HI1175" s="3"/>
      <c r="HJ1175" s="3"/>
      <c r="HK1175" s="3"/>
      <c r="HL1175" s="3"/>
      <c r="HM1175" s="3"/>
      <c r="HN1175" s="3"/>
      <c r="HO1175" s="3"/>
      <c r="HP1175" s="3"/>
      <c r="HQ1175" s="3"/>
      <c r="HR1175" s="3"/>
      <c r="HS1175" s="3"/>
      <c r="HT1175" s="3"/>
      <c r="HU1175" s="3"/>
      <c r="HV1175" s="3"/>
      <c r="HW1175" s="3"/>
      <c r="HX1175" s="3"/>
      <c r="HY1175" s="3"/>
      <c r="HZ1175" s="3"/>
      <c r="IA1175" s="3"/>
      <c r="IB1175" s="3"/>
      <c r="IC1175" s="3"/>
      <c r="ID1175" s="3"/>
      <c r="IE1175" s="3"/>
      <c r="IF1175" s="3"/>
      <c r="IG1175" s="3"/>
      <c r="IH1175" s="3"/>
      <c r="II1175" s="3"/>
      <c r="IJ1175" s="3"/>
      <c r="IK1175" s="3"/>
      <c r="IL1175" s="3"/>
      <c r="IM1175" s="3"/>
      <c r="IN1175" s="3"/>
      <c r="IO1175" s="3"/>
    </row>
    <row r="1176" s="1" customFormat="1" spans="1:249">
      <c r="A1176" s="16" t="s">
        <v>900</v>
      </c>
      <c r="B1176" s="17">
        <v>0</v>
      </c>
      <c r="C1176" s="14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  <c r="DE1176" s="3"/>
      <c r="DF1176" s="3"/>
      <c r="DG1176" s="3"/>
      <c r="DH1176" s="3"/>
      <c r="DI1176" s="3"/>
      <c r="DJ1176" s="3"/>
      <c r="DK1176" s="3"/>
      <c r="DL1176" s="3"/>
      <c r="DM1176" s="3"/>
      <c r="DN1176" s="3"/>
      <c r="DO1176" s="3"/>
      <c r="DP1176" s="3"/>
      <c r="DQ1176" s="3"/>
      <c r="DR1176" s="3"/>
      <c r="DS1176" s="3"/>
      <c r="DT1176" s="3"/>
      <c r="DU1176" s="3"/>
      <c r="DV1176" s="3"/>
      <c r="DW1176" s="3"/>
      <c r="DX1176" s="3"/>
      <c r="DY1176" s="3"/>
      <c r="DZ1176" s="3"/>
      <c r="EA1176" s="3"/>
      <c r="EB1176" s="3"/>
      <c r="EC1176" s="3"/>
      <c r="ED1176" s="3"/>
      <c r="EE1176" s="3"/>
      <c r="EF1176" s="3"/>
      <c r="EG1176" s="3"/>
      <c r="EH1176" s="3"/>
      <c r="EI1176" s="3"/>
      <c r="EJ1176" s="3"/>
      <c r="EK1176" s="3"/>
      <c r="EL1176" s="3"/>
      <c r="EM1176" s="3"/>
      <c r="EN1176" s="3"/>
      <c r="EO1176" s="3"/>
      <c r="EP1176" s="3"/>
      <c r="EQ1176" s="3"/>
      <c r="ER1176" s="3"/>
      <c r="ES1176" s="3"/>
      <c r="ET1176" s="3"/>
      <c r="EU1176" s="3"/>
      <c r="EV1176" s="3"/>
      <c r="EW1176" s="3"/>
      <c r="EX1176" s="3"/>
      <c r="EY1176" s="3"/>
      <c r="EZ1176" s="3"/>
      <c r="FA1176" s="3"/>
      <c r="FB1176" s="3"/>
      <c r="FC1176" s="3"/>
      <c r="FD1176" s="3"/>
      <c r="FE1176" s="3"/>
      <c r="FF1176" s="3"/>
      <c r="FG1176" s="3"/>
      <c r="FH1176" s="3"/>
      <c r="FI1176" s="3"/>
      <c r="FJ1176" s="3"/>
      <c r="FK1176" s="3"/>
      <c r="FL1176" s="3"/>
      <c r="FM1176" s="3"/>
      <c r="FN1176" s="3"/>
      <c r="FO1176" s="3"/>
      <c r="FP1176" s="3"/>
      <c r="FQ1176" s="3"/>
      <c r="FR1176" s="3"/>
      <c r="FS1176" s="3"/>
      <c r="FT1176" s="3"/>
      <c r="FU1176" s="3"/>
      <c r="FV1176" s="3"/>
      <c r="FW1176" s="3"/>
      <c r="FX1176" s="3"/>
      <c r="FY1176" s="3"/>
      <c r="FZ1176" s="3"/>
      <c r="GA1176" s="3"/>
      <c r="GB1176" s="3"/>
      <c r="GC1176" s="3"/>
      <c r="GD1176" s="3"/>
      <c r="GE1176" s="3"/>
      <c r="GF1176" s="3"/>
      <c r="GG1176" s="3"/>
      <c r="GH1176" s="3"/>
      <c r="GI1176" s="3"/>
      <c r="GJ1176" s="3"/>
      <c r="GK1176" s="3"/>
      <c r="GL1176" s="3"/>
      <c r="GM1176" s="3"/>
      <c r="GN1176" s="3"/>
      <c r="GO1176" s="3"/>
      <c r="GP1176" s="3"/>
      <c r="GQ1176" s="3"/>
      <c r="GR1176" s="3"/>
      <c r="GS1176" s="3"/>
      <c r="GT1176" s="3"/>
      <c r="GU1176" s="3"/>
      <c r="GV1176" s="3"/>
      <c r="GW1176" s="3"/>
      <c r="GX1176" s="3"/>
      <c r="GY1176" s="3"/>
      <c r="GZ1176" s="3"/>
      <c r="HA1176" s="3"/>
      <c r="HB1176" s="3"/>
      <c r="HC1176" s="3"/>
      <c r="HD1176" s="3"/>
      <c r="HE1176" s="3"/>
      <c r="HF1176" s="3"/>
      <c r="HG1176" s="3"/>
      <c r="HH1176" s="3"/>
      <c r="HI1176" s="3"/>
      <c r="HJ1176" s="3"/>
      <c r="HK1176" s="3"/>
      <c r="HL1176" s="3"/>
      <c r="HM1176" s="3"/>
      <c r="HN1176" s="3"/>
      <c r="HO1176" s="3"/>
      <c r="HP1176" s="3"/>
      <c r="HQ1176" s="3"/>
      <c r="HR1176" s="3"/>
      <c r="HS1176" s="3"/>
      <c r="HT1176" s="3"/>
      <c r="HU1176" s="3"/>
      <c r="HV1176" s="3"/>
      <c r="HW1176" s="3"/>
      <c r="HX1176" s="3"/>
      <c r="HY1176" s="3"/>
      <c r="HZ1176" s="3"/>
      <c r="IA1176" s="3"/>
      <c r="IB1176" s="3"/>
      <c r="IC1176" s="3"/>
      <c r="ID1176" s="3"/>
      <c r="IE1176" s="3"/>
      <c r="IF1176" s="3"/>
      <c r="IG1176" s="3"/>
      <c r="IH1176" s="3"/>
      <c r="II1176" s="3"/>
      <c r="IJ1176" s="3"/>
      <c r="IK1176" s="3"/>
      <c r="IL1176" s="3"/>
      <c r="IM1176" s="3"/>
      <c r="IN1176" s="3"/>
      <c r="IO1176" s="3"/>
    </row>
    <row r="1177" s="1" customFormat="1" spans="1:249">
      <c r="A1177" s="16" t="s">
        <v>901</v>
      </c>
      <c r="B1177" s="17">
        <v>0</v>
      </c>
      <c r="C1177" s="14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  <c r="DJ1177" s="3"/>
      <c r="DK1177" s="3"/>
      <c r="DL1177" s="3"/>
      <c r="DM1177" s="3"/>
      <c r="DN1177" s="3"/>
      <c r="DO1177" s="3"/>
      <c r="DP1177" s="3"/>
      <c r="DQ1177" s="3"/>
      <c r="DR1177" s="3"/>
      <c r="DS1177" s="3"/>
      <c r="DT1177" s="3"/>
      <c r="DU1177" s="3"/>
      <c r="DV1177" s="3"/>
      <c r="DW1177" s="3"/>
      <c r="DX1177" s="3"/>
      <c r="DY1177" s="3"/>
      <c r="DZ1177" s="3"/>
      <c r="EA1177" s="3"/>
      <c r="EB1177" s="3"/>
      <c r="EC1177" s="3"/>
      <c r="ED1177" s="3"/>
      <c r="EE1177" s="3"/>
      <c r="EF1177" s="3"/>
      <c r="EG1177" s="3"/>
      <c r="EH1177" s="3"/>
      <c r="EI1177" s="3"/>
      <c r="EJ1177" s="3"/>
      <c r="EK1177" s="3"/>
      <c r="EL1177" s="3"/>
      <c r="EM1177" s="3"/>
      <c r="EN1177" s="3"/>
      <c r="EO1177" s="3"/>
      <c r="EP1177" s="3"/>
      <c r="EQ1177" s="3"/>
      <c r="ER1177" s="3"/>
      <c r="ES1177" s="3"/>
      <c r="ET1177" s="3"/>
      <c r="EU1177" s="3"/>
      <c r="EV1177" s="3"/>
      <c r="EW1177" s="3"/>
      <c r="EX1177" s="3"/>
      <c r="EY1177" s="3"/>
      <c r="EZ1177" s="3"/>
      <c r="FA1177" s="3"/>
      <c r="FB1177" s="3"/>
      <c r="FC1177" s="3"/>
      <c r="FD1177" s="3"/>
      <c r="FE1177" s="3"/>
      <c r="FF1177" s="3"/>
      <c r="FG1177" s="3"/>
      <c r="FH1177" s="3"/>
      <c r="FI1177" s="3"/>
      <c r="FJ1177" s="3"/>
      <c r="FK1177" s="3"/>
      <c r="FL1177" s="3"/>
      <c r="FM1177" s="3"/>
      <c r="FN1177" s="3"/>
      <c r="FO1177" s="3"/>
      <c r="FP1177" s="3"/>
      <c r="FQ1177" s="3"/>
      <c r="FR1177" s="3"/>
      <c r="FS1177" s="3"/>
      <c r="FT1177" s="3"/>
      <c r="FU1177" s="3"/>
      <c r="FV1177" s="3"/>
      <c r="FW1177" s="3"/>
      <c r="FX1177" s="3"/>
      <c r="FY1177" s="3"/>
      <c r="FZ1177" s="3"/>
      <c r="GA1177" s="3"/>
      <c r="GB1177" s="3"/>
      <c r="GC1177" s="3"/>
      <c r="GD1177" s="3"/>
      <c r="GE1177" s="3"/>
      <c r="GF1177" s="3"/>
      <c r="GG1177" s="3"/>
      <c r="GH1177" s="3"/>
      <c r="GI1177" s="3"/>
      <c r="GJ1177" s="3"/>
      <c r="GK1177" s="3"/>
      <c r="GL1177" s="3"/>
      <c r="GM1177" s="3"/>
      <c r="GN1177" s="3"/>
      <c r="GO1177" s="3"/>
      <c r="GP1177" s="3"/>
      <c r="GQ1177" s="3"/>
      <c r="GR1177" s="3"/>
      <c r="GS1177" s="3"/>
      <c r="GT1177" s="3"/>
      <c r="GU1177" s="3"/>
      <c r="GV1177" s="3"/>
      <c r="GW1177" s="3"/>
      <c r="GX1177" s="3"/>
      <c r="GY1177" s="3"/>
      <c r="GZ1177" s="3"/>
      <c r="HA1177" s="3"/>
      <c r="HB1177" s="3"/>
      <c r="HC1177" s="3"/>
      <c r="HD1177" s="3"/>
      <c r="HE1177" s="3"/>
      <c r="HF1177" s="3"/>
      <c r="HG1177" s="3"/>
      <c r="HH1177" s="3"/>
      <c r="HI1177" s="3"/>
      <c r="HJ1177" s="3"/>
      <c r="HK1177" s="3"/>
      <c r="HL1177" s="3"/>
      <c r="HM1177" s="3"/>
      <c r="HN1177" s="3"/>
      <c r="HO1177" s="3"/>
      <c r="HP1177" s="3"/>
      <c r="HQ1177" s="3"/>
      <c r="HR1177" s="3"/>
      <c r="HS1177" s="3"/>
      <c r="HT1177" s="3"/>
      <c r="HU1177" s="3"/>
      <c r="HV1177" s="3"/>
      <c r="HW1177" s="3"/>
      <c r="HX1177" s="3"/>
      <c r="HY1177" s="3"/>
      <c r="HZ1177" s="3"/>
      <c r="IA1177" s="3"/>
      <c r="IB1177" s="3"/>
      <c r="IC1177" s="3"/>
      <c r="ID1177" s="3"/>
      <c r="IE1177" s="3"/>
      <c r="IF1177" s="3"/>
      <c r="IG1177" s="3"/>
      <c r="IH1177" s="3"/>
      <c r="II1177" s="3"/>
      <c r="IJ1177" s="3"/>
      <c r="IK1177" s="3"/>
      <c r="IL1177" s="3"/>
      <c r="IM1177" s="3"/>
      <c r="IN1177" s="3"/>
      <c r="IO1177" s="3"/>
    </row>
    <row r="1178" s="1" customFormat="1" spans="1:249">
      <c r="A1178" s="16" t="s">
        <v>902</v>
      </c>
      <c r="B1178" s="17">
        <v>0</v>
      </c>
      <c r="C1178" s="14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  <c r="DE1178" s="3"/>
      <c r="DF1178" s="3"/>
      <c r="DG1178" s="3"/>
      <c r="DH1178" s="3"/>
      <c r="DI1178" s="3"/>
      <c r="DJ1178" s="3"/>
      <c r="DK1178" s="3"/>
      <c r="DL1178" s="3"/>
      <c r="DM1178" s="3"/>
      <c r="DN1178" s="3"/>
      <c r="DO1178" s="3"/>
      <c r="DP1178" s="3"/>
      <c r="DQ1178" s="3"/>
      <c r="DR1178" s="3"/>
      <c r="DS1178" s="3"/>
      <c r="DT1178" s="3"/>
      <c r="DU1178" s="3"/>
      <c r="DV1178" s="3"/>
      <c r="DW1178" s="3"/>
      <c r="DX1178" s="3"/>
      <c r="DY1178" s="3"/>
      <c r="DZ1178" s="3"/>
      <c r="EA1178" s="3"/>
      <c r="EB1178" s="3"/>
      <c r="EC1178" s="3"/>
      <c r="ED1178" s="3"/>
      <c r="EE1178" s="3"/>
      <c r="EF1178" s="3"/>
      <c r="EG1178" s="3"/>
      <c r="EH1178" s="3"/>
      <c r="EI1178" s="3"/>
      <c r="EJ1178" s="3"/>
      <c r="EK1178" s="3"/>
      <c r="EL1178" s="3"/>
      <c r="EM1178" s="3"/>
      <c r="EN1178" s="3"/>
      <c r="EO1178" s="3"/>
      <c r="EP1178" s="3"/>
      <c r="EQ1178" s="3"/>
      <c r="ER1178" s="3"/>
      <c r="ES1178" s="3"/>
      <c r="ET1178" s="3"/>
      <c r="EU1178" s="3"/>
      <c r="EV1178" s="3"/>
      <c r="EW1178" s="3"/>
      <c r="EX1178" s="3"/>
      <c r="EY1178" s="3"/>
      <c r="EZ1178" s="3"/>
      <c r="FA1178" s="3"/>
      <c r="FB1178" s="3"/>
      <c r="FC1178" s="3"/>
      <c r="FD1178" s="3"/>
      <c r="FE1178" s="3"/>
      <c r="FF1178" s="3"/>
      <c r="FG1178" s="3"/>
      <c r="FH1178" s="3"/>
      <c r="FI1178" s="3"/>
      <c r="FJ1178" s="3"/>
      <c r="FK1178" s="3"/>
      <c r="FL1178" s="3"/>
      <c r="FM1178" s="3"/>
      <c r="FN1178" s="3"/>
      <c r="FO1178" s="3"/>
      <c r="FP1178" s="3"/>
      <c r="FQ1178" s="3"/>
      <c r="FR1178" s="3"/>
      <c r="FS1178" s="3"/>
      <c r="FT1178" s="3"/>
      <c r="FU1178" s="3"/>
      <c r="FV1178" s="3"/>
      <c r="FW1178" s="3"/>
      <c r="FX1178" s="3"/>
      <c r="FY1178" s="3"/>
      <c r="FZ1178" s="3"/>
      <c r="GA1178" s="3"/>
      <c r="GB1178" s="3"/>
      <c r="GC1178" s="3"/>
      <c r="GD1178" s="3"/>
      <c r="GE1178" s="3"/>
      <c r="GF1178" s="3"/>
      <c r="GG1178" s="3"/>
      <c r="GH1178" s="3"/>
      <c r="GI1178" s="3"/>
      <c r="GJ1178" s="3"/>
      <c r="GK1178" s="3"/>
      <c r="GL1178" s="3"/>
      <c r="GM1178" s="3"/>
      <c r="GN1178" s="3"/>
      <c r="GO1178" s="3"/>
      <c r="GP1178" s="3"/>
      <c r="GQ1178" s="3"/>
      <c r="GR1178" s="3"/>
      <c r="GS1178" s="3"/>
      <c r="GT1178" s="3"/>
      <c r="GU1178" s="3"/>
      <c r="GV1178" s="3"/>
      <c r="GW1178" s="3"/>
      <c r="GX1178" s="3"/>
      <c r="GY1178" s="3"/>
      <c r="GZ1178" s="3"/>
      <c r="HA1178" s="3"/>
      <c r="HB1178" s="3"/>
      <c r="HC1178" s="3"/>
      <c r="HD1178" s="3"/>
      <c r="HE1178" s="3"/>
      <c r="HF1178" s="3"/>
      <c r="HG1178" s="3"/>
      <c r="HH1178" s="3"/>
      <c r="HI1178" s="3"/>
      <c r="HJ1178" s="3"/>
      <c r="HK1178" s="3"/>
      <c r="HL1178" s="3"/>
      <c r="HM1178" s="3"/>
      <c r="HN1178" s="3"/>
      <c r="HO1178" s="3"/>
      <c r="HP1178" s="3"/>
      <c r="HQ1178" s="3"/>
      <c r="HR1178" s="3"/>
      <c r="HS1178" s="3"/>
      <c r="HT1178" s="3"/>
      <c r="HU1178" s="3"/>
      <c r="HV1178" s="3"/>
      <c r="HW1178" s="3"/>
      <c r="HX1178" s="3"/>
      <c r="HY1178" s="3"/>
      <c r="HZ1178" s="3"/>
      <c r="IA1178" s="3"/>
      <c r="IB1178" s="3"/>
      <c r="IC1178" s="3"/>
      <c r="ID1178" s="3"/>
      <c r="IE1178" s="3"/>
      <c r="IF1178" s="3"/>
      <c r="IG1178" s="3"/>
      <c r="IH1178" s="3"/>
      <c r="II1178" s="3"/>
      <c r="IJ1178" s="3"/>
      <c r="IK1178" s="3"/>
      <c r="IL1178" s="3"/>
      <c r="IM1178" s="3"/>
      <c r="IN1178" s="3"/>
      <c r="IO1178" s="3"/>
    </row>
    <row r="1179" s="1" customFormat="1" spans="1:249">
      <c r="A1179" s="16" t="s">
        <v>903</v>
      </c>
      <c r="B1179" s="17">
        <v>0</v>
      </c>
      <c r="C1179" s="14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  <c r="DJ1179" s="3"/>
      <c r="DK1179" s="3"/>
      <c r="DL1179" s="3"/>
      <c r="DM1179" s="3"/>
      <c r="DN1179" s="3"/>
      <c r="DO1179" s="3"/>
      <c r="DP1179" s="3"/>
      <c r="DQ1179" s="3"/>
      <c r="DR1179" s="3"/>
      <c r="DS1179" s="3"/>
      <c r="DT1179" s="3"/>
      <c r="DU1179" s="3"/>
      <c r="DV1179" s="3"/>
      <c r="DW1179" s="3"/>
      <c r="DX1179" s="3"/>
      <c r="DY1179" s="3"/>
      <c r="DZ1179" s="3"/>
      <c r="EA1179" s="3"/>
      <c r="EB1179" s="3"/>
      <c r="EC1179" s="3"/>
      <c r="ED1179" s="3"/>
      <c r="EE1179" s="3"/>
      <c r="EF1179" s="3"/>
      <c r="EG1179" s="3"/>
      <c r="EH1179" s="3"/>
      <c r="EI1179" s="3"/>
      <c r="EJ1179" s="3"/>
      <c r="EK1179" s="3"/>
      <c r="EL1179" s="3"/>
      <c r="EM1179" s="3"/>
      <c r="EN1179" s="3"/>
      <c r="EO1179" s="3"/>
      <c r="EP1179" s="3"/>
      <c r="EQ1179" s="3"/>
      <c r="ER1179" s="3"/>
      <c r="ES1179" s="3"/>
      <c r="ET1179" s="3"/>
      <c r="EU1179" s="3"/>
      <c r="EV1179" s="3"/>
      <c r="EW1179" s="3"/>
      <c r="EX1179" s="3"/>
      <c r="EY1179" s="3"/>
      <c r="EZ1179" s="3"/>
      <c r="FA1179" s="3"/>
      <c r="FB1179" s="3"/>
      <c r="FC1179" s="3"/>
      <c r="FD1179" s="3"/>
      <c r="FE1179" s="3"/>
      <c r="FF1179" s="3"/>
      <c r="FG1179" s="3"/>
      <c r="FH1179" s="3"/>
      <c r="FI1179" s="3"/>
      <c r="FJ1179" s="3"/>
      <c r="FK1179" s="3"/>
      <c r="FL1179" s="3"/>
      <c r="FM1179" s="3"/>
      <c r="FN1179" s="3"/>
      <c r="FO1179" s="3"/>
      <c r="FP1179" s="3"/>
      <c r="FQ1179" s="3"/>
      <c r="FR1179" s="3"/>
      <c r="FS1179" s="3"/>
      <c r="FT1179" s="3"/>
      <c r="FU1179" s="3"/>
      <c r="FV1179" s="3"/>
      <c r="FW1179" s="3"/>
      <c r="FX1179" s="3"/>
      <c r="FY1179" s="3"/>
      <c r="FZ1179" s="3"/>
      <c r="GA1179" s="3"/>
      <c r="GB1179" s="3"/>
      <c r="GC1179" s="3"/>
      <c r="GD1179" s="3"/>
      <c r="GE1179" s="3"/>
      <c r="GF1179" s="3"/>
      <c r="GG1179" s="3"/>
      <c r="GH1179" s="3"/>
      <c r="GI1179" s="3"/>
      <c r="GJ1179" s="3"/>
      <c r="GK1179" s="3"/>
      <c r="GL1179" s="3"/>
      <c r="GM1179" s="3"/>
      <c r="GN1179" s="3"/>
      <c r="GO1179" s="3"/>
      <c r="GP1179" s="3"/>
      <c r="GQ1179" s="3"/>
      <c r="GR1179" s="3"/>
      <c r="GS1179" s="3"/>
      <c r="GT1179" s="3"/>
      <c r="GU1179" s="3"/>
      <c r="GV1179" s="3"/>
      <c r="GW1179" s="3"/>
      <c r="GX1179" s="3"/>
      <c r="GY1179" s="3"/>
      <c r="GZ1179" s="3"/>
      <c r="HA1179" s="3"/>
      <c r="HB1179" s="3"/>
      <c r="HC1179" s="3"/>
      <c r="HD1179" s="3"/>
      <c r="HE1179" s="3"/>
      <c r="HF1179" s="3"/>
      <c r="HG1179" s="3"/>
      <c r="HH1179" s="3"/>
      <c r="HI1179" s="3"/>
      <c r="HJ1179" s="3"/>
      <c r="HK1179" s="3"/>
      <c r="HL1179" s="3"/>
      <c r="HM1179" s="3"/>
      <c r="HN1179" s="3"/>
      <c r="HO1179" s="3"/>
      <c r="HP1179" s="3"/>
      <c r="HQ1179" s="3"/>
      <c r="HR1179" s="3"/>
      <c r="HS1179" s="3"/>
      <c r="HT1179" s="3"/>
      <c r="HU1179" s="3"/>
      <c r="HV1179" s="3"/>
      <c r="HW1179" s="3"/>
      <c r="HX1179" s="3"/>
      <c r="HY1179" s="3"/>
      <c r="HZ1179" s="3"/>
      <c r="IA1179" s="3"/>
      <c r="IB1179" s="3"/>
      <c r="IC1179" s="3"/>
      <c r="ID1179" s="3"/>
      <c r="IE1179" s="3"/>
      <c r="IF1179" s="3"/>
      <c r="IG1179" s="3"/>
      <c r="IH1179" s="3"/>
      <c r="II1179" s="3"/>
      <c r="IJ1179" s="3"/>
      <c r="IK1179" s="3"/>
      <c r="IL1179" s="3"/>
      <c r="IM1179" s="3"/>
      <c r="IN1179" s="3"/>
      <c r="IO1179" s="3"/>
    </row>
    <row r="1180" s="1" customFormat="1" spans="1:249">
      <c r="A1180" s="16" t="s">
        <v>904</v>
      </c>
      <c r="B1180" s="17">
        <v>0</v>
      </c>
      <c r="C1180" s="14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  <c r="DG1180" s="3"/>
      <c r="DH1180" s="3"/>
      <c r="DI1180" s="3"/>
      <c r="DJ1180" s="3"/>
      <c r="DK1180" s="3"/>
      <c r="DL1180" s="3"/>
      <c r="DM1180" s="3"/>
      <c r="DN1180" s="3"/>
      <c r="DO1180" s="3"/>
      <c r="DP1180" s="3"/>
      <c r="DQ1180" s="3"/>
      <c r="DR1180" s="3"/>
      <c r="DS1180" s="3"/>
      <c r="DT1180" s="3"/>
      <c r="DU1180" s="3"/>
      <c r="DV1180" s="3"/>
      <c r="DW1180" s="3"/>
      <c r="DX1180" s="3"/>
      <c r="DY1180" s="3"/>
      <c r="DZ1180" s="3"/>
      <c r="EA1180" s="3"/>
      <c r="EB1180" s="3"/>
      <c r="EC1180" s="3"/>
      <c r="ED1180" s="3"/>
      <c r="EE1180" s="3"/>
      <c r="EF1180" s="3"/>
      <c r="EG1180" s="3"/>
      <c r="EH1180" s="3"/>
      <c r="EI1180" s="3"/>
      <c r="EJ1180" s="3"/>
      <c r="EK1180" s="3"/>
      <c r="EL1180" s="3"/>
      <c r="EM1180" s="3"/>
      <c r="EN1180" s="3"/>
      <c r="EO1180" s="3"/>
      <c r="EP1180" s="3"/>
      <c r="EQ1180" s="3"/>
      <c r="ER1180" s="3"/>
      <c r="ES1180" s="3"/>
      <c r="ET1180" s="3"/>
      <c r="EU1180" s="3"/>
      <c r="EV1180" s="3"/>
      <c r="EW1180" s="3"/>
      <c r="EX1180" s="3"/>
      <c r="EY1180" s="3"/>
      <c r="EZ1180" s="3"/>
      <c r="FA1180" s="3"/>
      <c r="FB1180" s="3"/>
      <c r="FC1180" s="3"/>
      <c r="FD1180" s="3"/>
      <c r="FE1180" s="3"/>
      <c r="FF1180" s="3"/>
      <c r="FG1180" s="3"/>
      <c r="FH1180" s="3"/>
      <c r="FI1180" s="3"/>
      <c r="FJ1180" s="3"/>
      <c r="FK1180" s="3"/>
      <c r="FL1180" s="3"/>
      <c r="FM1180" s="3"/>
      <c r="FN1180" s="3"/>
      <c r="FO1180" s="3"/>
      <c r="FP1180" s="3"/>
      <c r="FQ1180" s="3"/>
      <c r="FR1180" s="3"/>
      <c r="FS1180" s="3"/>
      <c r="FT1180" s="3"/>
      <c r="FU1180" s="3"/>
      <c r="FV1180" s="3"/>
      <c r="FW1180" s="3"/>
      <c r="FX1180" s="3"/>
      <c r="FY1180" s="3"/>
      <c r="FZ1180" s="3"/>
      <c r="GA1180" s="3"/>
      <c r="GB1180" s="3"/>
      <c r="GC1180" s="3"/>
      <c r="GD1180" s="3"/>
      <c r="GE1180" s="3"/>
      <c r="GF1180" s="3"/>
      <c r="GG1180" s="3"/>
      <c r="GH1180" s="3"/>
      <c r="GI1180" s="3"/>
      <c r="GJ1180" s="3"/>
      <c r="GK1180" s="3"/>
      <c r="GL1180" s="3"/>
      <c r="GM1180" s="3"/>
      <c r="GN1180" s="3"/>
      <c r="GO1180" s="3"/>
      <c r="GP1180" s="3"/>
      <c r="GQ1180" s="3"/>
      <c r="GR1180" s="3"/>
      <c r="GS1180" s="3"/>
      <c r="GT1180" s="3"/>
      <c r="GU1180" s="3"/>
      <c r="GV1180" s="3"/>
      <c r="GW1180" s="3"/>
      <c r="GX1180" s="3"/>
      <c r="GY1180" s="3"/>
      <c r="GZ1180" s="3"/>
      <c r="HA1180" s="3"/>
      <c r="HB1180" s="3"/>
      <c r="HC1180" s="3"/>
      <c r="HD1180" s="3"/>
      <c r="HE1180" s="3"/>
      <c r="HF1180" s="3"/>
      <c r="HG1180" s="3"/>
      <c r="HH1180" s="3"/>
      <c r="HI1180" s="3"/>
      <c r="HJ1180" s="3"/>
      <c r="HK1180" s="3"/>
      <c r="HL1180" s="3"/>
      <c r="HM1180" s="3"/>
      <c r="HN1180" s="3"/>
      <c r="HO1180" s="3"/>
      <c r="HP1180" s="3"/>
      <c r="HQ1180" s="3"/>
      <c r="HR1180" s="3"/>
      <c r="HS1180" s="3"/>
      <c r="HT1180" s="3"/>
      <c r="HU1180" s="3"/>
      <c r="HV1180" s="3"/>
      <c r="HW1180" s="3"/>
      <c r="HX1180" s="3"/>
      <c r="HY1180" s="3"/>
      <c r="HZ1180" s="3"/>
      <c r="IA1180" s="3"/>
      <c r="IB1180" s="3"/>
      <c r="IC1180" s="3"/>
      <c r="ID1180" s="3"/>
      <c r="IE1180" s="3"/>
      <c r="IF1180" s="3"/>
      <c r="IG1180" s="3"/>
      <c r="IH1180" s="3"/>
      <c r="II1180" s="3"/>
      <c r="IJ1180" s="3"/>
      <c r="IK1180" s="3"/>
      <c r="IL1180" s="3"/>
      <c r="IM1180" s="3"/>
      <c r="IN1180" s="3"/>
      <c r="IO1180" s="3"/>
    </row>
    <row r="1181" s="1" customFormat="1" spans="1:249">
      <c r="A1181" s="15" t="s">
        <v>905</v>
      </c>
      <c r="B1181" s="13">
        <f>B1182</f>
        <v>0</v>
      </c>
      <c r="C1181" s="14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  <c r="DG1181" s="3"/>
      <c r="DH1181" s="3"/>
      <c r="DI1181" s="3"/>
      <c r="DJ1181" s="3"/>
      <c r="DK1181" s="3"/>
      <c r="DL1181" s="3"/>
      <c r="DM1181" s="3"/>
      <c r="DN1181" s="3"/>
      <c r="DO1181" s="3"/>
      <c r="DP1181" s="3"/>
      <c r="DQ1181" s="3"/>
      <c r="DR1181" s="3"/>
      <c r="DS1181" s="3"/>
      <c r="DT1181" s="3"/>
      <c r="DU1181" s="3"/>
      <c r="DV1181" s="3"/>
      <c r="DW1181" s="3"/>
      <c r="DX1181" s="3"/>
      <c r="DY1181" s="3"/>
      <c r="DZ1181" s="3"/>
      <c r="EA1181" s="3"/>
      <c r="EB1181" s="3"/>
      <c r="EC1181" s="3"/>
      <c r="ED1181" s="3"/>
      <c r="EE1181" s="3"/>
      <c r="EF1181" s="3"/>
      <c r="EG1181" s="3"/>
      <c r="EH1181" s="3"/>
      <c r="EI1181" s="3"/>
      <c r="EJ1181" s="3"/>
      <c r="EK1181" s="3"/>
      <c r="EL1181" s="3"/>
      <c r="EM1181" s="3"/>
      <c r="EN1181" s="3"/>
      <c r="EO1181" s="3"/>
      <c r="EP1181" s="3"/>
      <c r="EQ1181" s="3"/>
      <c r="ER1181" s="3"/>
      <c r="ES1181" s="3"/>
      <c r="ET1181" s="3"/>
      <c r="EU1181" s="3"/>
      <c r="EV1181" s="3"/>
      <c r="EW1181" s="3"/>
      <c r="EX1181" s="3"/>
      <c r="EY1181" s="3"/>
      <c r="EZ1181" s="3"/>
      <c r="FA1181" s="3"/>
      <c r="FB1181" s="3"/>
      <c r="FC1181" s="3"/>
      <c r="FD1181" s="3"/>
      <c r="FE1181" s="3"/>
      <c r="FF1181" s="3"/>
      <c r="FG1181" s="3"/>
      <c r="FH1181" s="3"/>
      <c r="FI1181" s="3"/>
      <c r="FJ1181" s="3"/>
      <c r="FK1181" s="3"/>
      <c r="FL1181" s="3"/>
      <c r="FM1181" s="3"/>
      <c r="FN1181" s="3"/>
      <c r="FO1181" s="3"/>
      <c r="FP1181" s="3"/>
      <c r="FQ1181" s="3"/>
      <c r="FR1181" s="3"/>
      <c r="FS1181" s="3"/>
      <c r="FT1181" s="3"/>
      <c r="FU1181" s="3"/>
      <c r="FV1181" s="3"/>
      <c r="FW1181" s="3"/>
      <c r="FX1181" s="3"/>
      <c r="FY1181" s="3"/>
      <c r="FZ1181" s="3"/>
      <c r="GA1181" s="3"/>
      <c r="GB1181" s="3"/>
      <c r="GC1181" s="3"/>
      <c r="GD1181" s="3"/>
      <c r="GE1181" s="3"/>
      <c r="GF1181" s="3"/>
      <c r="GG1181" s="3"/>
      <c r="GH1181" s="3"/>
      <c r="GI1181" s="3"/>
      <c r="GJ1181" s="3"/>
      <c r="GK1181" s="3"/>
      <c r="GL1181" s="3"/>
      <c r="GM1181" s="3"/>
      <c r="GN1181" s="3"/>
      <c r="GO1181" s="3"/>
      <c r="GP1181" s="3"/>
      <c r="GQ1181" s="3"/>
      <c r="GR1181" s="3"/>
      <c r="GS1181" s="3"/>
      <c r="GT1181" s="3"/>
      <c r="GU1181" s="3"/>
      <c r="GV1181" s="3"/>
      <c r="GW1181" s="3"/>
      <c r="GX1181" s="3"/>
      <c r="GY1181" s="3"/>
      <c r="GZ1181" s="3"/>
      <c r="HA1181" s="3"/>
      <c r="HB1181" s="3"/>
      <c r="HC1181" s="3"/>
      <c r="HD1181" s="3"/>
      <c r="HE1181" s="3"/>
      <c r="HF1181" s="3"/>
      <c r="HG1181" s="3"/>
      <c r="HH1181" s="3"/>
      <c r="HI1181" s="3"/>
      <c r="HJ1181" s="3"/>
      <c r="HK1181" s="3"/>
      <c r="HL1181" s="3"/>
      <c r="HM1181" s="3"/>
      <c r="HN1181" s="3"/>
      <c r="HO1181" s="3"/>
      <c r="HP1181" s="3"/>
      <c r="HQ1181" s="3"/>
      <c r="HR1181" s="3"/>
      <c r="HS1181" s="3"/>
      <c r="HT1181" s="3"/>
      <c r="HU1181" s="3"/>
      <c r="HV1181" s="3"/>
      <c r="HW1181" s="3"/>
      <c r="HX1181" s="3"/>
      <c r="HY1181" s="3"/>
      <c r="HZ1181" s="3"/>
      <c r="IA1181" s="3"/>
      <c r="IB1181" s="3"/>
      <c r="IC1181" s="3"/>
      <c r="ID1181" s="3"/>
      <c r="IE1181" s="3"/>
      <c r="IF1181" s="3"/>
      <c r="IG1181" s="3"/>
      <c r="IH1181" s="3"/>
      <c r="II1181" s="3"/>
      <c r="IJ1181" s="3"/>
      <c r="IK1181" s="3"/>
      <c r="IL1181" s="3"/>
      <c r="IM1181" s="3"/>
      <c r="IN1181" s="3"/>
      <c r="IO1181" s="3"/>
    </row>
    <row r="1182" s="1" customFormat="1" spans="1:249">
      <c r="A1182" s="16" t="s">
        <v>906</v>
      </c>
      <c r="B1182" s="17">
        <v>0</v>
      </c>
      <c r="C1182" s="14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  <c r="DJ1182" s="3"/>
      <c r="DK1182" s="3"/>
      <c r="DL1182" s="3"/>
      <c r="DM1182" s="3"/>
      <c r="DN1182" s="3"/>
      <c r="DO1182" s="3"/>
      <c r="DP1182" s="3"/>
      <c r="DQ1182" s="3"/>
      <c r="DR1182" s="3"/>
      <c r="DS1182" s="3"/>
      <c r="DT1182" s="3"/>
      <c r="DU1182" s="3"/>
      <c r="DV1182" s="3"/>
      <c r="DW1182" s="3"/>
      <c r="DX1182" s="3"/>
      <c r="DY1182" s="3"/>
      <c r="DZ1182" s="3"/>
      <c r="EA1182" s="3"/>
      <c r="EB1182" s="3"/>
      <c r="EC1182" s="3"/>
      <c r="ED1182" s="3"/>
      <c r="EE1182" s="3"/>
      <c r="EF1182" s="3"/>
      <c r="EG1182" s="3"/>
      <c r="EH1182" s="3"/>
      <c r="EI1182" s="3"/>
      <c r="EJ1182" s="3"/>
      <c r="EK1182" s="3"/>
      <c r="EL1182" s="3"/>
      <c r="EM1182" s="3"/>
      <c r="EN1182" s="3"/>
      <c r="EO1182" s="3"/>
      <c r="EP1182" s="3"/>
      <c r="EQ1182" s="3"/>
      <c r="ER1182" s="3"/>
      <c r="ES1182" s="3"/>
      <c r="ET1182" s="3"/>
      <c r="EU1182" s="3"/>
      <c r="EV1182" s="3"/>
      <c r="EW1182" s="3"/>
      <c r="EX1182" s="3"/>
      <c r="EY1182" s="3"/>
      <c r="EZ1182" s="3"/>
      <c r="FA1182" s="3"/>
      <c r="FB1182" s="3"/>
      <c r="FC1182" s="3"/>
      <c r="FD1182" s="3"/>
      <c r="FE1182" s="3"/>
      <c r="FF1182" s="3"/>
      <c r="FG1182" s="3"/>
      <c r="FH1182" s="3"/>
      <c r="FI1182" s="3"/>
      <c r="FJ1182" s="3"/>
      <c r="FK1182" s="3"/>
      <c r="FL1182" s="3"/>
      <c r="FM1182" s="3"/>
      <c r="FN1182" s="3"/>
      <c r="FO1182" s="3"/>
      <c r="FP1182" s="3"/>
      <c r="FQ1182" s="3"/>
      <c r="FR1182" s="3"/>
      <c r="FS1182" s="3"/>
      <c r="FT1182" s="3"/>
      <c r="FU1182" s="3"/>
      <c r="FV1182" s="3"/>
      <c r="FW1182" s="3"/>
      <c r="FX1182" s="3"/>
      <c r="FY1182" s="3"/>
      <c r="FZ1182" s="3"/>
      <c r="GA1182" s="3"/>
      <c r="GB1182" s="3"/>
      <c r="GC1182" s="3"/>
      <c r="GD1182" s="3"/>
      <c r="GE1182" s="3"/>
      <c r="GF1182" s="3"/>
      <c r="GG1182" s="3"/>
      <c r="GH1182" s="3"/>
      <c r="GI1182" s="3"/>
      <c r="GJ1182" s="3"/>
      <c r="GK1182" s="3"/>
      <c r="GL1182" s="3"/>
      <c r="GM1182" s="3"/>
      <c r="GN1182" s="3"/>
      <c r="GO1182" s="3"/>
      <c r="GP1182" s="3"/>
      <c r="GQ1182" s="3"/>
      <c r="GR1182" s="3"/>
      <c r="GS1182" s="3"/>
      <c r="GT1182" s="3"/>
      <c r="GU1182" s="3"/>
      <c r="GV1182" s="3"/>
      <c r="GW1182" s="3"/>
      <c r="GX1182" s="3"/>
      <c r="GY1182" s="3"/>
      <c r="GZ1182" s="3"/>
      <c r="HA1182" s="3"/>
      <c r="HB1182" s="3"/>
      <c r="HC1182" s="3"/>
      <c r="HD1182" s="3"/>
      <c r="HE1182" s="3"/>
      <c r="HF1182" s="3"/>
      <c r="HG1182" s="3"/>
      <c r="HH1182" s="3"/>
      <c r="HI1182" s="3"/>
      <c r="HJ1182" s="3"/>
      <c r="HK1182" s="3"/>
      <c r="HL1182" s="3"/>
      <c r="HM1182" s="3"/>
      <c r="HN1182" s="3"/>
      <c r="HO1182" s="3"/>
      <c r="HP1182" s="3"/>
      <c r="HQ1182" s="3"/>
      <c r="HR1182" s="3"/>
      <c r="HS1182" s="3"/>
      <c r="HT1182" s="3"/>
      <c r="HU1182" s="3"/>
      <c r="HV1182" s="3"/>
      <c r="HW1182" s="3"/>
      <c r="HX1182" s="3"/>
      <c r="HY1182" s="3"/>
      <c r="HZ1182" s="3"/>
      <c r="IA1182" s="3"/>
      <c r="IB1182" s="3"/>
      <c r="IC1182" s="3"/>
      <c r="ID1182" s="3"/>
      <c r="IE1182" s="3"/>
      <c r="IF1182" s="3"/>
      <c r="IG1182" s="3"/>
      <c r="IH1182" s="3"/>
      <c r="II1182" s="3"/>
      <c r="IJ1182" s="3"/>
      <c r="IK1182" s="3"/>
      <c r="IL1182" s="3"/>
      <c r="IM1182" s="3"/>
      <c r="IN1182" s="3"/>
      <c r="IO1182" s="3"/>
    </row>
    <row r="1183" s="1" customFormat="1" spans="1:249">
      <c r="A1183" s="15" t="s">
        <v>907</v>
      </c>
      <c r="B1183" s="13">
        <f>SUM(B1184,B1195,B1199)</f>
        <v>5676</v>
      </c>
      <c r="C1183" s="14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  <c r="DL1183" s="3"/>
      <c r="DM1183" s="3"/>
      <c r="DN1183" s="3"/>
      <c r="DO1183" s="3"/>
      <c r="DP1183" s="3"/>
      <c r="DQ1183" s="3"/>
      <c r="DR1183" s="3"/>
      <c r="DS1183" s="3"/>
      <c r="DT1183" s="3"/>
      <c r="DU1183" s="3"/>
      <c r="DV1183" s="3"/>
      <c r="DW1183" s="3"/>
      <c r="DX1183" s="3"/>
      <c r="DY1183" s="3"/>
      <c r="DZ1183" s="3"/>
      <c r="EA1183" s="3"/>
      <c r="EB1183" s="3"/>
      <c r="EC1183" s="3"/>
      <c r="ED1183" s="3"/>
      <c r="EE1183" s="3"/>
      <c r="EF1183" s="3"/>
      <c r="EG1183" s="3"/>
      <c r="EH1183" s="3"/>
      <c r="EI1183" s="3"/>
      <c r="EJ1183" s="3"/>
      <c r="EK1183" s="3"/>
      <c r="EL1183" s="3"/>
      <c r="EM1183" s="3"/>
      <c r="EN1183" s="3"/>
      <c r="EO1183" s="3"/>
      <c r="EP1183" s="3"/>
      <c r="EQ1183" s="3"/>
      <c r="ER1183" s="3"/>
      <c r="ES1183" s="3"/>
      <c r="ET1183" s="3"/>
      <c r="EU1183" s="3"/>
      <c r="EV1183" s="3"/>
      <c r="EW1183" s="3"/>
      <c r="EX1183" s="3"/>
      <c r="EY1183" s="3"/>
      <c r="EZ1183" s="3"/>
      <c r="FA1183" s="3"/>
      <c r="FB1183" s="3"/>
      <c r="FC1183" s="3"/>
      <c r="FD1183" s="3"/>
      <c r="FE1183" s="3"/>
      <c r="FF1183" s="3"/>
      <c r="FG1183" s="3"/>
      <c r="FH1183" s="3"/>
      <c r="FI1183" s="3"/>
      <c r="FJ1183" s="3"/>
      <c r="FK1183" s="3"/>
      <c r="FL1183" s="3"/>
      <c r="FM1183" s="3"/>
      <c r="FN1183" s="3"/>
      <c r="FO1183" s="3"/>
      <c r="FP1183" s="3"/>
      <c r="FQ1183" s="3"/>
      <c r="FR1183" s="3"/>
      <c r="FS1183" s="3"/>
      <c r="FT1183" s="3"/>
      <c r="FU1183" s="3"/>
      <c r="FV1183" s="3"/>
      <c r="FW1183" s="3"/>
      <c r="FX1183" s="3"/>
      <c r="FY1183" s="3"/>
      <c r="FZ1183" s="3"/>
      <c r="GA1183" s="3"/>
      <c r="GB1183" s="3"/>
      <c r="GC1183" s="3"/>
      <c r="GD1183" s="3"/>
      <c r="GE1183" s="3"/>
      <c r="GF1183" s="3"/>
      <c r="GG1183" s="3"/>
      <c r="GH1183" s="3"/>
      <c r="GI1183" s="3"/>
      <c r="GJ1183" s="3"/>
      <c r="GK1183" s="3"/>
      <c r="GL1183" s="3"/>
      <c r="GM1183" s="3"/>
      <c r="GN1183" s="3"/>
      <c r="GO1183" s="3"/>
      <c r="GP1183" s="3"/>
      <c r="GQ1183" s="3"/>
      <c r="GR1183" s="3"/>
      <c r="GS1183" s="3"/>
      <c r="GT1183" s="3"/>
      <c r="GU1183" s="3"/>
      <c r="GV1183" s="3"/>
      <c r="GW1183" s="3"/>
      <c r="GX1183" s="3"/>
      <c r="GY1183" s="3"/>
      <c r="GZ1183" s="3"/>
      <c r="HA1183" s="3"/>
      <c r="HB1183" s="3"/>
      <c r="HC1183" s="3"/>
      <c r="HD1183" s="3"/>
      <c r="HE1183" s="3"/>
      <c r="HF1183" s="3"/>
      <c r="HG1183" s="3"/>
      <c r="HH1183" s="3"/>
      <c r="HI1183" s="3"/>
      <c r="HJ1183" s="3"/>
      <c r="HK1183" s="3"/>
      <c r="HL1183" s="3"/>
      <c r="HM1183" s="3"/>
      <c r="HN1183" s="3"/>
      <c r="HO1183" s="3"/>
      <c r="HP1183" s="3"/>
      <c r="HQ1183" s="3"/>
      <c r="HR1183" s="3"/>
      <c r="HS1183" s="3"/>
      <c r="HT1183" s="3"/>
      <c r="HU1183" s="3"/>
      <c r="HV1183" s="3"/>
      <c r="HW1183" s="3"/>
      <c r="HX1183" s="3"/>
      <c r="HY1183" s="3"/>
      <c r="HZ1183" s="3"/>
      <c r="IA1183" s="3"/>
      <c r="IB1183" s="3"/>
      <c r="IC1183" s="3"/>
      <c r="ID1183" s="3"/>
      <c r="IE1183" s="3"/>
      <c r="IF1183" s="3"/>
      <c r="IG1183" s="3"/>
      <c r="IH1183" s="3"/>
      <c r="II1183" s="3"/>
      <c r="IJ1183" s="3"/>
      <c r="IK1183" s="3"/>
      <c r="IL1183" s="3"/>
      <c r="IM1183" s="3"/>
      <c r="IN1183" s="3"/>
      <c r="IO1183" s="3"/>
    </row>
    <row r="1184" s="1" customFormat="1" spans="1:249">
      <c r="A1184" s="15" t="s">
        <v>908</v>
      </c>
      <c r="B1184" s="13">
        <f>SUM(B1185:B1194)</f>
        <v>3952</v>
      </c>
      <c r="C1184" s="14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  <c r="DG1184" s="3"/>
      <c r="DH1184" s="3"/>
      <c r="DI1184" s="3"/>
      <c r="DJ1184" s="3"/>
      <c r="DK1184" s="3"/>
      <c r="DL1184" s="3"/>
      <c r="DM1184" s="3"/>
      <c r="DN1184" s="3"/>
      <c r="DO1184" s="3"/>
      <c r="DP1184" s="3"/>
      <c r="DQ1184" s="3"/>
      <c r="DR1184" s="3"/>
      <c r="DS1184" s="3"/>
      <c r="DT1184" s="3"/>
      <c r="DU1184" s="3"/>
      <c r="DV1184" s="3"/>
      <c r="DW1184" s="3"/>
      <c r="DX1184" s="3"/>
      <c r="DY1184" s="3"/>
      <c r="DZ1184" s="3"/>
      <c r="EA1184" s="3"/>
      <c r="EB1184" s="3"/>
      <c r="EC1184" s="3"/>
      <c r="ED1184" s="3"/>
      <c r="EE1184" s="3"/>
      <c r="EF1184" s="3"/>
      <c r="EG1184" s="3"/>
      <c r="EH1184" s="3"/>
      <c r="EI1184" s="3"/>
      <c r="EJ1184" s="3"/>
      <c r="EK1184" s="3"/>
      <c r="EL1184" s="3"/>
      <c r="EM1184" s="3"/>
      <c r="EN1184" s="3"/>
      <c r="EO1184" s="3"/>
      <c r="EP1184" s="3"/>
      <c r="EQ1184" s="3"/>
      <c r="ER1184" s="3"/>
      <c r="ES1184" s="3"/>
      <c r="ET1184" s="3"/>
      <c r="EU1184" s="3"/>
      <c r="EV1184" s="3"/>
      <c r="EW1184" s="3"/>
      <c r="EX1184" s="3"/>
      <c r="EY1184" s="3"/>
      <c r="EZ1184" s="3"/>
      <c r="FA1184" s="3"/>
      <c r="FB1184" s="3"/>
      <c r="FC1184" s="3"/>
      <c r="FD1184" s="3"/>
      <c r="FE1184" s="3"/>
      <c r="FF1184" s="3"/>
      <c r="FG1184" s="3"/>
      <c r="FH1184" s="3"/>
      <c r="FI1184" s="3"/>
      <c r="FJ1184" s="3"/>
      <c r="FK1184" s="3"/>
      <c r="FL1184" s="3"/>
      <c r="FM1184" s="3"/>
      <c r="FN1184" s="3"/>
      <c r="FO1184" s="3"/>
      <c r="FP1184" s="3"/>
      <c r="FQ1184" s="3"/>
      <c r="FR1184" s="3"/>
      <c r="FS1184" s="3"/>
      <c r="FT1184" s="3"/>
      <c r="FU1184" s="3"/>
      <c r="FV1184" s="3"/>
      <c r="FW1184" s="3"/>
      <c r="FX1184" s="3"/>
      <c r="FY1184" s="3"/>
      <c r="FZ1184" s="3"/>
      <c r="GA1184" s="3"/>
      <c r="GB1184" s="3"/>
      <c r="GC1184" s="3"/>
      <c r="GD1184" s="3"/>
      <c r="GE1184" s="3"/>
      <c r="GF1184" s="3"/>
      <c r="GG1184" s="3"/>
      <c r="GH1184" s="3"/>
      <c r="GI1184" s="3"/>
      <c r="GJ1184" s="3"/>
      <c r="GK1184" s="3"/>
      <c r="GL1184" s="3"/>
      <c r="GM1184" s="3"/>
      <c r="GN1184" s="3"/>
      <c r="GO1184" s="3"/>
      <c r="GP1184" s="3"/>
      <c r="GQ1184" s="3"/>
      <c r="GR1184" s="3"/>
      <c r="GS1184" s="3"/>
      <c r="GT1184" s="3"/>
      <c r="GU1184" s="3"/>
      <c r="GV1184" s="3"/>
      <c r="GW1184" s="3"/>
      <c r="GX1184" s="3"/>
      <c r="GY1184" s="3"/>
      <c r="GZ1184" s="3"/>
      <c r="HA1184" s="3"/>
      <c r="HB1184" s="3"/>
      <c r="HC1184" s="3"/>
      <c r="HD1184" s="3"/>
      <c r="HE1184" s="3"/>
      <c r="HF1184" s="3"/>
      <c r="HG1184" s="3"/>
      <c r="HH1184" s="3"/>
      <c r="HI1184" s="3"/>
      <c r="HJ1184" s="3"/>
      <c r="HK1184" s="3"/>
      <c r="HL1184" s="3"/>
      <c r="HM1184" s="3"/>
      <c r="HN1184" s="3"/>
      <c r="HO1184" s="3"/>
      <c r="HP1184" s="3"/>
      <c r="HQ1184" s="3"/>
      <c r="HR1184" s="3"/>
      <c r="HS1184" s="3"/>
      <c r="HT1184" s="3"/>
      <c r="HU1184" s="3"/>
      <c r="HV1184" s="3"/>
      <c r="HW1184" s="3"/>
      <c r="HX1184" s="3"/>
      <c r="HY1184" s="3"/>
      <c r="HZ1184" s="3"/>
      <c r="IA1184" s="3"/>
      <c r="IB1184" s="3"/>
      <c r="IC1184" s="3"/>
      <c r="ID1184" s="3"/>
      <c r="IE1184" s="3"/>
      <c r="IF1184" s="3"/>
      <c r="IG1184" s="3"/>
      <c r="IH1184" s="3"/>
      <c r="II1184" s="3"/>
      <c r="IJ1184" s="3"/>
      <c r="IK1184" s="3"/>
      <c r="IL1184" s="3"/>
      <c r="IM1184" s="3"/>
      <c r="IN1184" s="3"/>
      <c r="IO1184" s="3"/>
    </row>
    <row r="1185" s="1" customFormat="1" spans="1:249">
      <c r="A1185" s="16" t="s">
        <v>909</v>
      </c>
      <c r="B1185" s="17">
        <v>0</v>
      </c>
      <c r="C1185" s="14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  <c r="DE1185" s="3"/>
      <c r="DF1185" s="3"/>
      <c r="DG1185" s="3"/>
      <c r="DH1185" s="3"/>
      <c r="DI1185" s="3"/>
      <c r="DJ1185" s="3"/>
      <c r="DK1185" s="3"/>
      <c r="DL1185" s="3"/>
      <c r="DM1185" s="3"/>
      <c r="DN1185" s="3"/>
      <c r="DO1185" s="3"/>
      <c r="DP1185" s="3"/>
      <c r="DQ1185" s="3"/>
      <c r="DR1185" s="3"/>
      <c r="DS1185" s="3"/>
      <c r="DT1185" s="3"/>
      <c r="DU1185" s="3"/>
      <c r="DV1185" s="3"/>
      <c r="DW1185" s="3"/>
      <c r="DX1185" s="3"/>
      <c r="DY1185" s="3"/>
      <c r="DZ1185" s="3"/>
      <c r="EA1185" s="3"/>
      <c r="EB1185" s="3"/>
      <c r="EC1185" s="3"/>
      <c r="ED1185" s="3"/>
      <c r="EE1185" s="3"/>
      <c r="EF1185" s="3"/>
      <c r="EG1185" s="3"/>
      <c r="EH1185" s="3"/>
      <c r="EI1185" s="3"/>
      <c r="EJ1185" s="3"/>
      <c r="EK1185" s="3"/>
      <c r="EL1185" s="3"/>
      <c r="EM1185" s="3"/>
      <c r="EN1185" s="3"/>
      <c r="EO1185" s="3"/>
      <c r="EP1185" s="3"/>
      <c r="EQ1185" s="3"/>
      <c r="ER1185" s="3"/>
      <c r="ES1185" s="3"/>
      <c r="ET1185" s="3"/>
      <c r="EU1185" s="3"/>
      <c r="EV1185" s="3"/>
      <c r="EW1185" s="3"/>
      <c r="EX1185" s="3"/>
      <c r="EY1185" s="3"/>
      <c r="EZ1185" s="3"/>
      <c r="FA1185" s="3"/>
      <c r="FB1185" s="3"/>
      <c r="FC1185" s="3"/>
      <c r="FD1185" s="3"/>
      <c r="FE1185" s="3"/>
      <c r="FF1185" s="3"/>
      <c r="FG1185" s="3"/>
      <c r="FH1185" s="3"/>
      <c r="FI1185" s="3"/>
      <c r="FJ1185" s="3"/>
      <c r="FK1185" s="3"/>
      <c r="FL1185" s="3"/>
      <c r="FM1185" s="3"/>
      <c r="FN1185" s="3"/>
      <c r="FO1185" s="3"/>
      <c r="FP1185" s="3"/>
      <c r="FQ1185" s="3"/>
      <c r="FR1185" s="3"/>
      <c r="FS1185" s="3"/>
      <c r="FT1185" s="3"/>
      <c r="FU1185" s="3"/>
      <c r="FV1185" s="3"/>
      <c r="FW1185" s="3"/>
      <c r="FX1185" s="3"/>
      <c r="FY1185" s="3"/>
      <c r="FZ1185" s="3"/>
      <c r="GA1185" s="3"/>
      <c r="GB1185" s="3"/>
      <c r="GC1185" s="3"/>
      <c r="GD1185" s="3"/>
      <c r="GE1185" s="3"/>
      <c r="GF1185" s="3"/>
      <c r="GG1185" s="3"/>
      <c r="GH1185" s="3"/>
      <c r="GI1185" s="3"/>
      <c r="GJ1185" s="3"/>
      <c r="GK1185" s="3"/>
      <c r="GL1185" s="3"/>
      <c r="GM1185" s="3"/>
      <c r="GN1185" s="3"/>
      <c r="GO1185" s="3"/>
      <c r="GP1185" s="3"/>
      <c r="GQ1185" s="3"/>
      <c r="GR1185" s="3"/>
      <c r="GS1185" s="3"/>
      <c r="GT1185" s="3"/>
      <c r="GU1185" s="3"/>
      <c r="GV1185" s="3"/>
      <c r="GW1185" s="3"/>
      <c r="GX1185" s="3"/>
      <c r="GY1185" s="3"/>
      <c r="GZ1185" s="3"/>
      <c r="HA1185" s="3"/>
      <c r="HB1185" s="3"/>
      <c r="HC1185" s="3"/>
      <c r="HD1185" s="3"/>
      <c r="HE1185" s="3"/>
      <c r="HF1185" s="3"/>
      <c r="HG1185" s="3"/>
      <c r="HH1185" s="3"/>
      <c r="HI1185" s="3"/>
      <c r="HJ1185" s="3"/>
      <c r="HK1185" s="3"/>
      <c r="HL1185" s="3"/>
      <c r="HM1185" s="3"/>
      <c r="HN1185" s="3"/>
      <c r="HO1185" s="3"/>
      <c r="HP1185" s="3"/>
      <c r="HQ1185" s="3"/>
      <c r="HR1185" s="3"/>
      <c r="HS1185" s="3"/>
      <c r="HT1185" s="3"/>
      <c r="HU1185" s="3"/>
      <c r="HV1185" s="3"/>
      <c r="HW1185" s="3"/>
      <c r="HX1185" s="3"/>
      <c r="HY1185" s="3"/>
      <c r="HZ1185" s="3"/>
      <c r="IA1185" s="3"/>
      <c r="IB1185" s="3"/>
      <c r="IC1185" s="3"/>
      <c r="ID1185" s="3"/>
      <c r="IE1185" s="3"/>
      <c r="IF1185" s="3"/>
      <c r="IG1185" s="3"/>
      <c r="IH1185" s="3"/>
      <c r="II1185" s="3"/>
      <c r="IJ1185" s="3"/>
      <c r="IK1185" s="3"/>
      <c r="IL1185" s="3"/>
      <c r="IM1185" s="3"/>
      <c r="IN1185" s="3"/>
      <c r="IO1185" s="3"/>
    </row>
    <row r="1186" s="1" customFormat="1" spans="1:249">
      <c r="A1186" s="16" t="s">
        <v>910</v>
      </c>
      <c r="B1186" s="17">
        <v>0</v>
      </c>
      <c r="C1186" s="14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  <c r="DE1186" s="3"/>
      <c r="DF1186" s="3"/>
      <c r="DG1186" s="3"/>
      <c r="DH1186" s="3"/>
      <c r="DI1186" s="3"/>
      <c r="DJ1186" s="3"/>
      <c r="DK1186" s="3"/>
      <c r="DL1186" s="3"/>
      <c r="DM1186" s="3"/>
      <c r="DN1186" s="3"/>
      <c r="DO1186" s="3"/>
      <c r="DP1186" s="3"/>
      <c r="DQ1186" s="3"/>
      <c r="DR1186" s="3"/>
      <c r="DS1186" s="3"/>
      <c r="DT1186" s="3"/>
      <c r="DU1186" s="3"/>
      <c r="DV1186" s="3"/>
      <c r="DW1186" s="3"/>
      <c r="DX1186" s="3"/>
      <c r="DY1186" s="3"/>
      <c r="DZ1186" s="3"/>
      <c r="EA1186" s="3"/>
      <c r="EB1186" s="3"/>
      <c r="EC1186" s="3"/>
      <c r="ED1186" s="3"/>
      <c r="EE1186" s="3"/>
      <c r="EF1186" s="3"/>
      <c r="EG1186" s="3"/>
      <c r="EH1186" s="3"/>
      <c r="EI1186" s="3"/>
      <c r="EJ1186" s="3"/>
      <c r="EK1186" s="3"/>
      <c r="EL1186" s="3"/>
      <c r="EM1186" s="3"/>
      <c r="EN1186" s="3"/>
      <c r="EO1186" s="3"/>
      <c r="EP1186" s="3"/>
      <c r="EQ1186" s="3"/>
      <c r="ER1186" s="3"/>
      <c r="ES1186" s="3"/>
      <c r="ET1186" s="3"/>
      <c r="EU1186" s="3"/>
      <c r="EV1186" s="3"/>
      <c r="EW1186" s="3"/>
      <c r="EX1186" s="3"/>
      <c r="EY1186" s="3"/>
      <c r="EZ1186" s="3"/>
      <c r="FA1186" s="3"/>
      <c r="FB1186" s="3"/>
      <c r="FC1186" s="3"/>
      <c r="FD1186" s="3"/>
      <c r="FE1186" s="3"/>
      <c r="FF1186" s="3"/>
      <c r="FG1186" s="3"/>
      <c r="FH1186" s="3"/>
      <c r="FI1186" s="3"/>
      <c r="FJ1186" s="3"/>
      <c r="FK1186" s="3"/>
      <c r="FL1186" s="3"/>
      <c r="FM1186" s="3"/>
      <c r="FN1186" s="3"/>
      <c r="FO1186" s="3"/>
      <c r="FP1186" s="3"/>
      <c r="FQ1186" s="3"/>
      <c r="FR1186" s="3"/>
      <c r="FS1186" s="3"/>
      <c r="FT1186" s="3"/>
      <c r="FU1186" s="3"/>
      <c r="FV1186" s="3"/>
      <c r="FW1186" s="3"/>
      <c r="FX1186" s="3"/>
      <c r="FY1186" s="3"/>
      <c r="FZ1186" s="3"/>
      <c r="GA1186" s="3"/>
      <c r="GB1186" s="3"/>
      <c r="GC1186" s="3"/>
      <c r="GD1186" s="3"/>
      <c r="GE1186" s="3"/>
      <c r="GF1186" s="3"/>
      <c r="GG1186" s="3"/>
      <c r="GH1186" s="3"/>
      <c r="GI1186" s="3"/>
      <c r="GJ1186" s="3"/>
      <c r="GK1186" s="3"/>
      <c r="GL1186" s="3"/>
      <c r="GM1186" s="3"/>
      <c r="GN1186" s="3"/>
      <c r="GO1186" s="3"/>
      <c r="GP1186" s="3"/>
      <c r="GQ1186" s="3"/>
      <c r="GR1186" s="3"/>
      <c r="GS1186" s="3"/>
      <c r="GT1186" s="3"/>
      <c r="GU1186" s="3"/>
      <c r="GV1186" s="3"/>
      <c r="GW1186" s="3"/>
      <c r="GX1186" s="3"/>
      <c r="GY1186" s="3"/>
      <c r="GZ1186" s="3"/>
      <c r="HA1186" s="3"/>
      <c r="HB1186" s="3"/>
      <c r="HC1186" s="3"/>
      <c r="HD1186" s="3"/>
      <c r="HE1186" s="3"/>
      <c r="HF1186" s="3"/>
      <c r="HG1186" s="3"/>
      <c r="HH1186" s="3"/>
      <c r="HI1186" s="3"/>
      <c r="HJ1186" s="3"/>
      <c r="HK1186" s="3"/>
      <c r="HL1186" s="3"/>
      <c r="HM1186" s="3"/>
      <c r="HN1186" s="3"/>
      <c r="HO1186" s="3"/>
      <c r="HP1186" s="3"/>
      <c r="HQ1186" s="3"/>
      <c r="HR1186" s="3"/>
      <c r="HS1186" s="3"/>
      <c r="HT1186" s="3"/>
      <c r="HU1186" s="3"/>
      <c r="HV1186" s="3"/>
      <c r="HW1186" s="3"/>
      <c r="HX1186" s="3"/>
      <c r="HY1186" s="3"/>
      <c r="HZ1186" s="3"/>
      <c r="IA1186" s="3"/>
      <c r="IB1186" s="3"/>
      <c r="IC1186" s="3"/>
      <c r="ID1186" s="3"/>
      <c r="IE1186" s="3"/>
      <c r="IF1186" s="3"/>
      <c r="IG1186" s="3"/>
      <c r="IH1186" s="3"/>
      <c r="II1186" s="3"/>
      <c r="IJ1186" s="3"/>
      <c r="IK1186" s="3"/>
      <c r="IL1186" s="3"/>
      <c r="IM1186" s="3"/>
      <c r="IN1186" s="3"/>
      <c r="IO1186" s="3"/>
    </row>
    <row r="1187" s="1" customFormat="1" spans="1:249">
      <c r="A1187" s="16" t="s">
        <v>911</v>
      </c>
      <c r="B1187" s="17">
        <v>451</v>
      </c>
      <c r="C1187" s="14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  <c r="DH1187" s="3"/>
      <c r="DI1187" s="3"/>
      <c r="DJ1187" s="3"/>
      <c r="DK1187" s="3"/>
      <c r="DL1187" s="3"/>
      <c r="DM1187" s="3"/>
      <c r="DN1187" s="3"/>
      <c r="DO1187" s="3"/>
      <c r="DP1187" s="3"/>
      <c r="DQ1187" s="3"/>
      <c r="DR1187" s="3"/>
      <c r="DS1187" s="3"/>
      <c r="DT1187" s="3"/>
      <c r="DU1187" s="3"/>
      <c r="DV1187" s="3"/>
      <c r="DW1187" s="3"/>
      <c r="DX1187" s="3"/>
      <c r="DY1187" s="3"/>
      <c r="DZ1187" s="3"/>
      <c r="EA1187" s="3"/>
      <c r="EB1187" s="3"/>
      <c r="EC1187" s="3"/>
      <c r="ED1187" s="3"/>
      <c r="EE1187" s="3"/>
      <c r="EF1187" s="3"/>
      <c r="EG1187" s="3"/>
      <c r="EH1187" s="3"/>
      <c r="EI1187" s="3"/>
      <c r="EJ1187" s="3"/>
      <c r="EK1187" s="3"/>
      <c r="EL1187" s="3"/>
      <c r="EM1187" s="3"/>
      <c r="EN1187" s="3"/>
      <c r="EO1187" s="3"/>
      <c r="EP1187" s="3"/>
      <c r="EQ1187" s="3"/>
      <c r="ER1187" s="3"/>
      <c r="ES1187" s="3"/>
      <c r="ET1187" s="3"/>
      <c r="EU1187" s="3"/>
      <c r="EV1187" s="3"/>
      <c r="EW1187" s="3"/>
      <c r="EX1187" s="3"/>
      <c r="EY1187" s="3"/>
      <c r="EZ1187" s="3"/>
      <c r="FA1187" s="3"/>
      <c r="FB1187" s="3"/>
      <c r="FC1187" s="3"/>
      <c r="FD1187" s="3"/>
      <c r="FE1187" s="3"/>
      <c r="FF1187" s="3"/>
      <c r="FG1187" s="3"/>
      <c r="FH1187" s="3"/>
      <c r="FI1187" s="3"/>
      <c r="FJ1187" s="3"/>
      <c r="FK1187" s="3"/>
      <c r="FL1187" s="3"/>
      <c r="FM1187" s="3"/>
      <c r="FN1187" s="3"/>
      <c r="FO1187" s="3"/>
      <c r="FP1187" s="3"/>
      <c r="FQ1187" s="3"/>
      <c r="FR1187" s="3"/>
      <c r="FS1187" s="3"/>
      <c r="FT1187" s="3"/>
      <c r="FU1187" s="3"/>
      <c r="FV1187" s="3"/>
      <c r="FW1187" s="3"/>
      <c r="FX1187" s="3"/>
      <c r="FY1187" s="3"/>
      <c r="FZ1187" s="3"/>
      <c r="GA1187" s="3"/>
      <c r="GB1187" s="3"/>
      <c r="GC1187" s="3"/>
      <c r="GD1187" s="3"/>
      <c r="GE1187" s="3"/>
      <c r="GF1187" s="3"/>
      <c r="GG1187" s="3"/>
      <c r="GH1187" s="3"/>
      <c r="GI1187" s="3"/>
      <c r="GJ1187" s="3"/>
      <c r="GK1187" s="3"/>
      <c r="GL1187" s="3"/>
      <c r="GM1187" s="3"/>
      <c r="GN1187" s="3"/>
      <c r="GO1187" s="3"/>
      <c r="GP1187" s="3"/>
      <c r="GQ1187" s="3"/>
      <c r="GR1187" s="3"/>
      <c r="GS1187" s="3"/>
      <c r="GT1187" s="3"/>
      <c r="GU1187" s="3"/>
      <c r="GV1187" s="3"/>
      <c r="GW1187" s="3"/>
      <c r="GX1187" s="3"/>
      <c r="GY1187" s="3"/>
      <c r="GZ1187" s="3"/>
      <c r="HA1187" s="3"/>
      <c r="HB1187" s="3"/>
      <c r="HC1187" s="3"/>
      <c r="HD1187" s="3"/>
      <c r="HE1187" s="3"/>
      <c r="HF1187" s="3"/>
      <c r="HG1187" s="3"/>
      <c r="HH1187" s="3"/>
      <c r="HI1187" s="3"/>
      <c r="HJ1187" s="3"/>
      <c r="HK1187" s="3"/>
      <c r="HL1187" s="3"/>
      <c r="HM1187" s="3"/>
      <c r="HN1187" s="3"/>
      <c r="HO1187" s="3"/>
      <c r="HP1187" s="3"/>
      <c r="HQ1187" s="3"/>
      <c r="HR1187" s="3"/>
      <c r="HS1187" s="3"/>
      <c r="HT1187" s="3"/>
      <c r="HU1187" s="3"/>
      <c r="HV1187" s="3"/>
      <c r="HW1187" s="3"/>
      <c r="HX1187" s="3"/>
      <c r="HY1187" s="3"/>
      <c r="HZ1187" s="3"/>
      <c r="IA1187" s="3"/>
      <c r="IB1187" s="3"/>
      <c r="IC1187" s="3"/>
      <c r="ID1187" s="3"/>
      <c r="IE1187" s="3"/>
      <c r="IF1187" s="3"/>
      <c r="IG1187" s="3"/>
      <c r="IH1187" s="3"/>
      <c r="II1187" s="3"/>
      <c r="IJ1187" s="3"/>
      <c r="IK1187" s="3"/>
      <c r="IL1187" s="3"/>
      <c r="IM1187" s="3"/>
      <c r="IN1187" s="3"/>
      <c r="IO1187" s="3"/>
    </row>
    <row r="1188" s="1" customFormat="1" spans="1:249">
      <c r="A1188" s="16" t="s">
        <v>912</v>
      </c>
      <c r="B1188" s="17">
        <v>0</v>
      </c>
      <c r="C1188" s="14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  <c r="DG1188" s="3"/>
      <c r="DH1188" s="3"/>
      <c r="DI1188" s="3"/>
      <c r="DJ1188" s="3"/>
      <c r="DK1188" s="3"/>
      <c r="DL1188" s="3"/>
      <c r="DM1188" s="3"/>
      <c r="DN1188" s="3"/>
      <c r="DO1188" s="3"/>
      <c r="DP1188" s="3"/>
      <c r="DQ1188" s="3"/>
      <c r="DR1188" s="3"/>
      <c r="DS1188" s="3"/>
      <c r="DT1188" s="3"/>
      <c r="DU1188" s="3"/>
      <c r="DV1188" s="3"/>
      <c r="DW1188" s="3"/>
      <c r="DX1188" s="3"/>
      <c r="DY1188" s="3"/>
      <c r="DZ1188" s="3"/>
      <c r="EA1188" s="3"/>
      <c r="EB1188" s="3"/>
      <c r="EC1188" s="3"/>
      <c r="ED1188" s="3"/>
      <c r="EE1188" s="3"/>
      <c r="EF1188" s="3"/>
      <c r="EG1188" s="3"/>
      <c r="EH1188" s="3"/>
      <c r="EI1188" s="3"/>
      <c r="EJ1188" s="3"/>
      <c r="EK1188" s="3"/>
      <c r="EL1188" s="3"/>
      <c r="EM1188" s="3"/>
      <c r="EN1188" s="3"/>
      <c r="EO1188" s="3"/>
      <c r="EP1188" s="3"/>
      <c r="EQ1188" s="3"/>
      <c r="ER1188" s="3"/>
      <c r="ES1188" s="3"/>
      <c r="ET1188" s="3"/>
      <c r="EU1188" s="3"/>
      <c r="EV1188" s="3"/>
      <c r="EW1188" s="3"/>
      <c r="EX1188" s="3"/>
      <c r="EY1188" s="3"/>
      <c r="EZ1188" s="3"/>
      <c r="FA1188" s="3"/>
      <c r="FB1188" s="3"/>
      <c r="FC1188" s="3"/>
      <c r="FD1188" s="3"/>
      <c r="FE1188" s="3"/>
      <c r="FF1188" s="3"/>
      <c r="FG1188" s="3"/>
      <c r="FH1188" s="3"/>
      <c r="FI1188" s="3"/>
      <c r="FJ1188" s="3"/>
      <c r="FK1188" s="3"/>
      <c r="FL1188" s="3"/>
      <c r="FM1188" s="3"/>
      <c r="FN1188" s="3"/>
      <c r="FO1188" s="3"/>
      <c r="FP1188" s="3"/>
      <c r="FQ1188" s="3"/>
      <c r="FR1188" s="3"/>
      <c r="FS1188" s="3"/>
      <c r="FT1188" s="3"/>
      <c r="FU1188" s="3"/>
      <c r="FV1188" s="3"/>
      <c r="FW1188" s="3"/>
      <c r="FX1188" s="3"/>
      <c r="FY1188" s="3"/>
      <c r="FZ1188" s="3"/>
      <c r="GA1188" s="3"/>
      <c r="GB1188" s="3"/>
      <c r="GC1188" s="3"/>
      <c r="GD1188" s="3"/>
      <c r="GE1188" s="3"/>
      <c r="GF1188" s="3"/>
      <c r="GG1188" s="3"/>
      <c r="GH1188" s="3"/>
      <c r="GI1188" s="3"/>
      <c r="GJ1188" s="3"/>
      <c r="GK1188" s="3"/>
      <c r="GL1188" s="3"/>
      <c r="GM1188" s="3"/>
      <c r="GN1188" s="3"/>
      <c r="GO1188" s="3"/>
      <c r="GP1188" s="3"/>
      <c r="GQ1188" s="3"/>
      <c r="GR1188" s="3"/>
      <c r="GS1188" s="3"/>
      <c r="GT1188" s="3"/>
      <c r="GU1188" s="3"/>
      <c r="GV1188" s="3"/>
      <c r="GW1188" s="3"/>
      <c r="GX1188" s="3"/>
      <c r="GY1188" s="3"/>
      <c r="GZ1188" s="3"/>
      <c r="HA1188" s="3"/>
      <c r="HB1188" s="3"/>
      <c r="HC1188" s="3"/>
      <c r="HD1188" s="3"/>
      <c r="HE1188" s="3"/>
      <c r="HF1188" s="3"/>
      <c r="HG1188" s="3"/>
      <c r="HH1188" s="3"/>
      <c r="HI1188" s="3"/>
      <c r="HJ1188" s="3"/>
      <c r="HK1188" s="3"/>
      <c r="HL1188" s="3"/>
      <c r="HM1188" s="3"/>
      <c r="HN1188" s="3"/>
      <c r="HO1188" s="3"/>
      <c r="HP1188" s="3"/>
      <c r="HQ1188" s="3"/>
      <c r="HR1188" s="3"/>
      <c r="HS1188" s="3"/>
      <c r="HT1188" s="3"/>
      <c r="HU1188" s="3"/>
      <c r="HV1188" s="3"/>
      <c r="HW1188" s="3"/>
      <c r="HX1188" s="3"/>
      <c r="HY1188" s="3"/>
      <c r="HZ1188" s="3"/>
      <c r="IA1188" s="3"/>
      <c r="IB1188" s="3"/>
      <c r="IC1188" s="3"/>
      <c r="ID1188" s="3"/>
      <c r="IE1188" s="3"/>
      <c r="IF1188" s="3"/>
      <c r="IG1188" s="3"/>
      <c r="IH1188" s="3"/>
      <c r="II1188" s="3"/>
      <c r="IJ1188" s="3"/>
      <c r="IK1188" s="3"/>
      <c r="IL1188" s="3"/>
      <c r="IM1188" s="3"/>
      <c r="IN1188" s="3"/>
      <c r="IO1188" s="3"/>
    </row>
    <row r="1189" s="1" customFormat="1" spans="1:249">
      <c r="A1189" s="16" t="s">
        <v>913</v>
      </c>
      <c r="B1189" s="17">
        <v>28</v>
      </c>
      <c r="C1189" s="14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  <c r="DD1189" s="3"/>
      <c r="DE1189" s="3"/>
      <c r="DF1189" s="3"/>
      <c r="DG1189" s="3"/>
      <c r="DH1189" s="3"/>
      <c r="DI1189" s="3"/>
      <c r="DJ1189" s="3"/>
      <c r="DK1189" s="3"/>
      <c r="DL1189" s="3"/>
      <c r="DM1189" s="3"/>
      <c r="DN1189" s="3"/>
      <c r="DO1189" s="3"/>
      <c r="DP1189" s="3"/>
      <c r="DQ1189" s="3"/>
      <c r="DR1189" s="3"/>
      <c r="DS1189" s="3"/>
      <c r="DT1189" s="3"/>
      <c r="DU1189" s="3"/>
      <c r="DV1189" s="3"/>
      <c r="DW1189" s="3"/>
      <c r="DX1189" s="3"/>
      <c r="DY1189" s="3"/>
      <c r="DZ1189" s="3"/>
      <c r="EA1189" s="3"/>
      <c r="EB1189" s="3"/>
      <c r="EC1189" s="3"/>
      <c r="ED1189" s="3"/>
      <c r="EE1189" s="3"/>
      <c r="EF1189" s="3"/>
      <c r="EG1189" s="3"/>
      <c r="EH1189" s="3"/>
      <c r="EI1189" s="3"/>
      <c r="EJ1189" s="3"/>
      <c r="EK1189" s="3"/>
      <c r="EL1189" s="3"/>
      <c r="EM1189" s="3"/>
      <c r="EN1189" s="3"/>
      <c r="EO1189" s="3"/>
      <c r="EP1189" s="3"/>
      <c r="EQ1189" s="3"/>
      <c r="ER1189" s="3"/>
      <c r="ES1189" s="3"/>
      <c r="ET1189" s="3"/>
      <c r="EU1189" s="3"/>
      <c r="EV1189" s="3"/>
      <c r="EW1189" s="3"/>
      <c r="EX1189" s="3"/>
      <c r="EY1189" s="3"/>
      <c r="EZ1189" s="3"/>
      <c r="FA1189" s="3"/>
      <c r="FB1189" s="3"/>
      <c r="FC1189" s="3"/>
      <c r="FD1189" s="3"/>
      <c r="FE1189" s="3"/>
      <c r="FF1189" s="3"/>
      <c r="FG1189" s="3"/>
      <c r="FH1189" s="3"/>
      <c r="FI1189" s="3"/>
      <c r="FJ1189" s="3"/>
      <c r="FK1189" s="3"/>
      <c r="FL1189" s="3"/>
      <c r="FM1189" s="3"/>
      <c r="FN1189" s="3"/>
      <c r="FO1189" s="3"/>
      <c r="FP1189" s="3"/>
      <c r="FQ1189" s="3"/>
      <c r="FR1189" s="3"/>
      <c r="FS1189" s="3"/>
      <c r="FT1189" s="3"/>
      <c r="FU1189" s="3"/>
      <c r="FV1189" s="3"/>
      <c r="FW1189" s="3"/>
      <c r="FX1189" s="3"/>
      <c r="FY1189" s="3"/>
      <c r="FZ1189" s="3"/>
      <c r="GA1189" s="3"/>
      <c r="GB1189" s="3"/>
      <c r="GC1189" s="3"/>
      <c r="GD1189" s="3"/>
      <c r="GE1189" s="3"/>
      <c r="GF1189" s="3"/>
      <c r="GG1189" s="3"/>
      <c r="GH1189" s="3"/>
      <c r="GI1189" s="3"/>
      <c r="GJ1189" s="3"/>
      <c r="GK1189" s="3"/>
      <c r="GL1189" s="3"/>
      <c r="GM1189" s="3"/>
      <c r="GN1189" s="3"/>
      <c r="GO1189" s="3"/>
      <c r="GP1189" s="3"/>
      <c r="GQ1189" s="3"/>
      <c r="GR1189" s="3"/>
      <c r="GS1189" s="3"/>
      <c r="GT1189" s="3"/>
      <c r="GU1189" s="3"/>
      <c r="GV1189" s="3"/>
      <c r="GW1189" s="3"/>
      <c r="GX1189" s="3"/>
      <c r="GY1189" s="3"/>
      <c r="GZ1189" s="3"/>
      <c r="HA1189" s="3"/>
      <c r="HB1189" s="3"/>
      <c r="HC1189" s="3"/>
      <c r="HD1189" s="3"/>
      <c r="HE1189" s="3"/>
      <c r="HF1189" s="3"/>
      <c r="HG1189" s="3"/>
      <c r="HH1189" s="3"/>
      <c r="HI1189" s="3"/>
      <c r="HJ1189" s="3"/>
      <c r="HK1189" s="3"/>
      <c r="HL1189" s="3"/>
      <c r="HM1189" s="3"/>
      <c r="HN1189" s="3"/>
      <c r="HO1189" s="3"/>
      <c r="HP1189" s="3"/>
      <c r="HQ1189" s="3"/>
      <c r="HR1189" s="3"/>
      <c r="HS1189" s="3"/>
      <c r="HT1189" s="3"/>
      <c r="HU1189" s="3"/>
      <c r="HV1189" s="3"/>
      <c r="HW1189" s="3"/>
      <c r="HX1189" s="3"/>
      <c r="HY1189" s="3"/>
      <c r="HZ1189" s="3"/>
      <c r="IA1189" s="3"/>
      <c r="IB1189" s="3"/>
      <c r="IC1189" s="3"/>
      <c r="ID1189" s="3"/>
      <c r="IE1189" s="3"/>
      <c r="IF1189" s="3"/>
      <c r="IG1189" s="3"/>
      <c r="IH1189" s="3"/>
      <c r="II1189" s="3"/>
      <c r="IJ1189" s="3"/>
      <c r="IK1189" s="3"/>
      <c r="IL1189" s="3"/>
      <c r="IM1189" s="3"/>
      <c r="IN1189" s="3"/>
      <c r="IO1189" s="3"/>
    </row>
    <row r="1190" s="1" customFormat="1" spans="1:249">
      <c r="A1190" s="16" t="s">
        <v>914</v>
      </c>
      <c r="B1190" s="17">
        <v>517</v>
      </c>
      <c r="C1190" s="14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  <c r="DD1190" s="3"/>
      <c r="DE1190" s="3"/>
      <c r="DF1190" s="3"/>
      <c r="DG1190" s="3"/>
      <c r="DH1190" s="3"/>
      <c r="DI1190" s="3"/>
      <c r="DJ1190" s="3"/>
      <c r="DK1190" s="3"/>
      <c r="DL1190" s="3"/>
      <c r="DM1190" s="3"/>
      <c r="DN1190" s="3"/>
      <c r="DO1190" s="3"/>
      <c r="DP1190" s="3"/>
      <c r="DQ1190" s="3"/>
      <c r="DR1190" s="3"/>
      <c r="DS1190" s="3"/>
      <c r="DT1190" s="3"/>
      <c r="DU1190" s="3"/>
      <c r="DV1190" s="3"/>
      <c r="DW1190" s="3"/>
      <c r="DX1190" s="3"/>
      <c r="DY1190" s="3"/>
      <c r="DZ1190" s="3"/>
      <c r="EA1190" s="3"/>
      <c r="EB1190" s="3"/>
      <c r="EC1190" s="3"/>
      <c r="ED1190" s="3"/>
      <c r="EE1190" s="3"/>
      <c r="EF1190" s="3"/>
      <c r="EG1190" s="3"/>
      <c r="EH1190" s="3"/>
      <c r="EI1190" s="3"/>
      <c r="EJ1190" s="3"/>
      <c r="EK1190" s="3"/>
      <c r="EL1190" s="3"/>
      <c r="EM1190" s="3"/>
      <c r="EN1190" s="3"/>
      <c r="EO1190" s="3"/>
      <c r="EP1190" s="3"/>
      <c r="EQ1190" s="3"/>
      <c r="ER1190" s="3"/>
      <c r="ES1190" s="3"/>
      <c r="ET1190" s="3"/>
      <c r="EU1190" s="3"/>
      <c r="EV1190" s="3"/>
      <c r="EW1190" s="3"/>
      <c r="EX1190" s="3"/>
      <c r="EY1190" s="3"/>
      <c r="EZ1190" s="3"/>
      <c r="FA1190" s="3"/>
      <c r="FB1190" s="3"/>
      <c r="FC1190" s="3"/>
      <c r="FD1190" s="3"/>
      <c r="FE1190" s="3"/>
      <c r="FF1190" s="3"/>
      <c r="FG1190" s="3"/>
      <c r="FH1190" s="3"/>
      <c r="FI1190" s="3"/>
      <c r="FJ1190" s="3"/>
      <c r="FK1190" s="3"/>
      <c r="FL1190" s="3"/>
      <c r="FM1190" s="3"/>
      <c r="FN1190" s="3"/>
      <c r="FO1190" s="3"/>
      <c r="FP1190" s="3"/>
      <c r="FQ1190" s="3"/>
      <c r="FR1190" s="3"/>
      <c r="FS1190" s="3"/>
      <c r="FT1190" s="3"/>
      <c r="FU1190" s="3"/>
      <c r="FV1190" s="3"/>
      <c r="FW1190" s="3"/>
      <c r="FX1190" s="3"/>
      <c r="FY1190" s="3"/>
      <c r="FZ1190" s="3"/>
      <c r="GA1190" s="3"/>
      <c r="GB1190" s="3"/>
      <c r="GC1190" s="3"/>
      <c r="GD1190" s="3"/>
      <c r="GE1190" s="3"/>
      <c r="GF1190" s="3"/>
      <c r="GG1190" s="3"/>
      <c r="GH1190" s="3"/>
      <c r="GI1190" s="3"/>
      <c r="GJ1190" s="3"/>
      <c r="GK1190" s="3"/>
      <c r="GL1190" s="3"/>
      <c r="GM1190" s="3"/>
      <c r="GN1190" s="3"/>
      <c r="GO1190" s="3"/>
      <c r="GP1190" s="3"/>
      <c r="GQ1190" s="3"/>
      <c r="GR1190" s="3"/>
      <c r="GS1190" s="3"/>
      <c r="GT1190" s="3"/>
      <c r="GU1190" s="3"/>
      <c r="GV1190" s="3"/>
      <c r="GW1190" s="3"/>
      <c r="GX1190" s="3"/>
      <c r="GY1190" s="3"/>
      <c r="GZ1190" s="3"/>
      <c r="HA1190" s="3"/>
      <c r="HB1190" s="3"/>
      <c r="HC1190" s="3"/>
      <c r="HD1190" s="3"/>
      <c r="HE1190" s="3"/>
      <c r="HF1190" s="3"/>
      <c r="HG1190" s="3"/>
      <c r="HH1190" s="3"/>
      <c r="HI1190" s="3"/>
      <c r="HJ1190" s="3"/>
      <c r="HK1190" s="3"/>
      <c r="HL1190" s="3"/>
      <c r="HM1190" s="3"/>
      <c r="HN1190" s="3"/>
      <c r="HO1190" s="3"/>
      <c r="HP1190" s="3"/>
      <c r="HQ1190" s="3"/>
      <c r="HR1190" s="3"/>
      <c r="HS1190" s="3"/>
      <c r="HT1190" s="3"/>
      <c r="HU1190" s="3"/>
      <c r="HV1190" s="3"/>
      <c r="HW1190" s="3"/>
      <c r="HX1190" s="3"/>
      <c r="HY1190" s="3"/>
      <c r="HZ1190" s="3"/>
      <c r="IA1190" s="3"/>
      <c r="IB1190" s="3"/>
      <c r="IC1190" s="3"/>
      <c r="ID1190" s="3"/>
      <c r="IE1190" s="3"/>
      <c r="IF1190" s="3"/>
      <c r="IG1190" s="3"/>
      <c r="IH1190" s="3"/>
      <c r="II1190" s="3"/>
      <c r="IJ1190" s="3"/>
      <c r="IK1190" s="3"/>
      <c r="IL1190" s="3"/>
      <c r="IM1190" s="3"/>
      <c r="IN1190" s="3"/>
      <c r="IO1190" s="3"/>
    </row>
    <row r="1191" s="1" customFormat="1" spans="1:249">
      <c r="A1191" s="16" t="s">
        <v>915</v>
      </c>
      <c r="B1191" s="17">
        <v>0</v>
      </c>
      <c r="C1191" s="14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  <c r="DE1191" s="3"/>
      <c r="DF1191" s="3"/>
      <c r="DG1191" s="3"/>
      <c r="DH1191" s="3"/>
      <c r="DI1191" s="3"/>
      <c r="DJ1191" s="3"/>
      <c r="DK1191" s="3"/>
      <c r="DL1191" s="3"/>
      <c r="DM1191" s="3"/>
      <c r="DN1191" s="3"/>
      <c r="DO1191" s="3"/>
      <c r="DP1191" s="3"/>
      <c r="DQ1191" s="3"/>
      <c r="DR1191" s="3"/>
      <c r="DS1191" s="3"/>
      <c r="DT1191" s="3"/>
      <c r="DU1191" s="3"/>
      <c r="DV1191" s="3"/>
      <c r="DW1191" s="3"/>
      <c r="DX1191" s="3"/>
      <c r="DY1191" s="3"/>
      <c r="DZ1191" s="3"/>
      <c r="EA1191" s="3"/>
      <c r="EB1191" s="3"/>
      <c r="EC1191" s="3"/>
      <c r="ED1191" s="3"/>
      <c r="EE1191" s="3"/>
      <c r="EF1191" s="3"/>
      <c r="EG1191" s="3"/>
      <c r="EH1191" s="3"/>
      <c r="EI1191" s="3"/>
      <c r="EJ1191" s="3"/>
      <c r="EK1191" s="3"/>
      <c r="EL1191" s="3"/>
      <c r="EM1191" s="3"/>
      <c r="EN1191" s="3"/>
      <c r="EO1191" s="3"/>
      <c r="EP1191" s="3"/>
      <c r="EQ1191" s="3"/>
      <c r="ER1191" s="3"/>
      <c r="ES1191" s="3"/>
      <c r="ET1191" s="3"/>
      <c r="EU1191" s="3"/>
      <c r="EV1191" s="3"/>
      <c r="EW1191" s="3"/>
      <c r="EX1191" s="3"/>
      <c r="EY1191" s="3"/>
      <c r="EZ1191" s="3"/>
      <c r="FA1191" s="3"/>
      <c r="FB1191" s="3"/>
      <c r="FC1191" s="3"/>
      <c r="FD1191" s="3"/>
      <c r="FE1191" s="3"/>
      <c r="FF1191" s="3"/>
      <c r="FG1191" s="3"/>
      <c r="FH1191" s="3"/>
      <c r="FI1191" s="3"/>
      <c r="FJ1191" s="3"/>
      <c r="FK1191" s="3"/>
      <c r="FL1191" s="3"/>
      <c r="FM1191" s="3"/>
      <c r="FN1191" s="3"/>
      <c r="FO1191" s="3"/>
      <c r="FP1191" s="3"/>
      <c r="FQ1191" s="3"/>
      <c r="FR1191" s="3"/>
      <c r="FS1191" s="3"/>
      <c r="FT1191" s="3"/>
      <c r="FU1191" s="3"/>
      <c r="FV1191" s="3"/>
      <c r="FW1191" s="3"/>
      <c r="FX1191" s="3"/>
      <c r="FY1191" s="3"/>
      <c r="FZ1191" s="3"/>
      <c r="GA1191" s="3"/>
      <c r="GB1191" s="3"/>
      <c r="GC1191" s="3"/>
      <c r="GD1191" s="3"/>
      <c r="GE1191" s="3"/>
      <c r="GF1191" s="3"/>
      <c r="GG1191" s="3"/>
      <c r="GH1191" s="3"/>
      <c r="GI1191" s="3"/>
      <c r="GJ1191" s="3"/>
      <c r="GK1191" s="3"/>
      <c r="GL1191" s="3"/>
      <c r="GM1191" s="3"/>
      <c r="GN1191" s="3"/>
      <c r="GO1191" s="3"/>
      <c r="GP1191" s="3"/>
      <c r="GQ1191" s="3"/>
      <c r="GR1191" s="3"/>
      <c r="GS1191" s="3"/>
      <c r="GT1191" s="3"/>
      <c r="GU1191" s="3"/>
      <c r="GV1191" s="3"/>
      <c r="GW1191" s="3"/>
      <c r="GX1191" s="3"/>
      <c r="GY1191" s="3"/>
      <c r="GZ1191" s="3"/>
      <c r="HA1191" s="3"/>
      <c r="HB1191" s="3"/>
      <c r="HC1191" s="3"/>
      <c r="HD1191" s="3"/>
      <c r="HE1191" s="3"/>
      <c r="HF1191" s="3"/>
      <c r="HG1191" s="3"/>
      <c r="HH1191" s="3"/>
      <c r="HI1191" s="3"/>
      <c r="HJ1191" s="3"/>
      <c r="HK1191" s="3"/>
      <c r="HL1191" s="3"/>
      <c r="HM1191" s="3"/>
      <c r="HN1191" s="3"/>
      <c r="HO1191" s="3"/>
      <c r="HP1191" s="3"/>
      <c r="HQ1191" s="3"/>
      <c r="HR1191" s="3"/>
      <c r="HS1191" s="3"/>
      <c r="HT1191" s="3"/>
      <c r="HU1191" s="3"/>
      <c r="HV1191" s="3"/>
      <c r="HW1191" s="3"/>
      <c r="HX1191" s="3"/>
      <c r="HY1191" s="3"/>
      <c r="HZ1191" s="3"/>
      <c r="IA1191" s="3"/>
      <c r="IB1191" s="3"/>
      <c r="IC1191" s="3"/>
      <c r="ID1191" s="3"/>
      <c r="IE1191" s="3"/>
      <c r="IF1191" s="3"/>
      <c r="IG1191" s="3"/>
      <c r="IH1191" s="3"/>
      <c r="II1191" s="3"/>
      <c r="IJ1191" s="3"/>
      <c r="IK1191" s="3"/>
      <c r="IL1191" s="3"/>
      <c r="IM1191" s="3"/>
      <c r="IN1191" s="3"/>
      <c r="IO1191" s="3"/>
    </row>
    <row r="1192" s="1" customFormat="1" spans="1:249">
      <c r="A1192" s="16" t="s">
        <v>916</v>
      </c>
      <c r="B1192" s="17">
        <v>2820</v>
      </c>
      <c r="C1192" s="14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  <c r="DD1192" s="3"/>
      <c r="DE1192" s="3"/>
      <c r="DF1192" s="3"/>
      <c r="DG1192" s="3"/>
      <c r="DH1192" s="3"/>
      <c r="DI1192" s="3"/>
      <c r="DJ1192" s="3"/>
      <c r="DK1192" s="3"/>
      <c r="DL1192" s="3"/>
      <c r="DM1192" s="3"/>
      <c r="DN1192" s="3"/>
      <c r="DO1192" s="3"/>
      <c r="DP1192" s="3"/>
      <c r="DQ1192" s="3"/>
      <c r="DR1192" s="3"/>
      <c r="DS1192" s="3"/>
      <c r="DT1192" s="3"/>
      <c r="DU1192" s="3"/>
      <c r="DV1192" s="3"/>
      <c r="DW1192" s="3"/>
      <c r="DX1192" s="3"/>
      <c r="DY1192" s="3"/>
      <c r="DZ1192" s="3"/>
      <c r="EA1192" s="3"/>
      <c r="EB1192" s="3"/>
      <c r="EC1192" s="3"/>
      <c r="ED1192" s="3"/>
      <c r="EE1192" s="3"/>
      <c r="EF1192" s="3"/>
      <c r="EG1192" s="3"/>
      <c r="EH1192" s="3"/>
      <c r="EI1192" s="3"/>
      <c r="EJ1192" s="3"/>
      <c r="EK1192" s="3"/>
      <c r="EL1192" s="3"/>
      <c r="EM1192" s="3"/>
      <c r="EN1192" s="3"/>
      <c r="EO1192" s="3"/>
      <c r="EP1192" s="3"/>
      <c r="EQ1192" s="3"/>
      <c r="ER1192" s="3"/>
      <c r="ES1192" s="3"/>
      <c r="ET1192" s="3"/>
      <c r="EU1192" s="3"/>
      <c r="EV1192" s="3"/>
      <c r="EW1192" s="3"/>
      <c r="EX1192" s="3"/>
      <c r="EY1192" s="3"/>
      <c r="EZ1192" s="3"/>
      <c r="FA1192" s="3"/>
      <c r="FB1192" s="3"/>
      <c r="FC1192" s="3"/>
      <c r="FD1192" s="3"/>
      <c r="FE1192" s="3"/>
      <c r="FF1192" s="3"/>
      <c r="FG1192" s="3"/>
      <c r="FH1192" s="3"/>
      <c r="FI1192" s="3"/>
      <c r="FJ1192" s="3"/>
      <c r="FK1192" s="3"/>
      <c r="FL1192" s="3"/>
      <c r="FM1192" s="3"/>
      <c r="FN1192" s="3"/>
      <c r="FO1192" s="3"/>
      <c r="FP1192" s="3"/>
      <c r="FQ1192" s="3"/>
      <c r="FR1192" s="3"/>
      <c r="FS1192" s="3"/>
      <c r="FT1192" s="3"/>
      <c r="FU1192" s="3"/>
      <c r="FV1192" s="3"/>
      <c r="FW1192" s="3"/>
      <c r="FX1192" s="3"/>
      <c r="FY1192" s="3"/>
      <c r="FZ1192" s="3"/>
      <c r="GA1192" s="3"/>
      <c r="GB1192" s="3"/>
      <c r="GC1192" s="3"/>
      <c r="GD1192" s="3"/>
      <c r="GE1192" s="3"/>
      <c r="GF1192" s="3"/>
      <c r="GG1192" s="3"/>
      <c r="GH1192" s="3"/>
      <c r="GI1192" s="3"/>
      <c r="GJ1192" s="3"/>
      <c r="GK1192" s="3"/>
      <c r="GL1192" s="3"/>
      <c r="GM1192" s="3"/>
      <c r="GN1192" s="3"/>
      <c r="GO1192" s="3"/>
      <c r="GP1192" s="3"/>
      <c r="GQ1192" s="3"/>
      <c r="GR1192" s="3"/>
      <c r="GS1192" s="3"/>
      <c r="GT1192" s="3"/>
      <c r="GU1192" s="3"/>
      <c r="GV1192" s="3"/>
      <c r="GW1192" s="3"/>
      <c r="GX1192" s="3"/>
      <c r="GY1192" s="3"/>
      <c r="GZ1192" s="3"/>
      <c r="HA1192" s="3"/>
      <c r="HB1192" s="3"/>
      <c r="HC1192" s="3"/>
      <c r="HD1192" s="3"/>
      <c r="HE1192" s="3"/>
      <c r="HF1192" s="3"/>
      <c r="HG1192" s="3"/>
      <c r="HH1192" s="3"/>
      <c r="HI1192" s="3"/>
      <c r="HJ1192" s="3"/>
      <c r="HK1192" s="3"/>
      <c r="HL1192" s="3"/>
      <c r="HM1192" s="3"/>
      <c r="HN1192" s="3"/>
      <c r="HO1192" s="3"/>
      <c r="HP1192" s="3"/>
      <c r="HQ1192" s="3"/>
      <c r="HR1192" s="3"/>
      <c r="HS1192" s="3"/>
      <c r="HT1192" s="3"/>
      <c r="HU1192" s="3"/>
      <c r="HV1192" s="3"/>
      <c r="HW1192" s="3"/>
      <c r="HX1192" s="3"/>
      <c r="HY1192" s="3"/>
      <c r="HZ1192" s="3"/>
      <c r="IA1192" s="3"/>
      <c r="IB1192" s="3"/>
      <c r="IC1192" s="3"/>
      <c r="ID1192" s="3"/>
      <c r="IE1192" s="3"/>
      <c r="IF1192" s="3"/>
      <c r="IG1192" s="3"/>
      <c r="IH1192" s="3"/>
      <c r="II1192" s="3"/>
      <c r="IJ1192" s="3"/>
      <c r="IK1192" s="3"/>
      <c r="IL1192" s="3"/>
      <c r="IM1192" s="3"/>
      <c r="IN1192" s="3"/>
      <c r="IO1192" s="3"/>
    </row>
    <row r="1193" s="1" customFormat="1" spans="1:249">
      <c r="A1193" s="16" t="s">
        <v>917</v>
      </c>
      <c r="B1193" s="17">
        <v>0</v>
      </c>
      <c r="C1193" s="14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  <c r="DE1193" s="3"/>
      <c r="DF1193" s="3"/>
      <c r="DG1193" s="3"/>
      <c r="DH1193" s="3"/>
      <c r="DI1193" s="3"/>
      <c r="DJ1193" s="3"/>
      <c r="DK1193" s="3"/>
      <c r="DL1193" s="3"/>
      <c r="DM1193" s="3"/>
      <c r="DN1193" s="3"/>
      <c r="DO1193" s="3"/>
      <c r="DP1193" s="3"/>
      <c r="DQ1193" s="3"/>
      <c r="DR1193" s="3"/>
      <c r="DS1193" s="3"/>
      <c r="DT1193" s="3"/>
      <c r="DU1193" s="3"/>
      <c r="DV1193" s="3"/>
      <c r="DW1193" s="3"/>
      <c r="DX1193" s="3"/>
      <c r="DY1193" s="3"/>
      <c r="DZ1193" s="3"/>
      <c r="EA1193" s="3"/>
      <c r="EB1193" s="3"/>
      <c r="EC1193" s="3"/>
      <c r="ED1193" s="3"/>
      <c r="EE1193" s="3"/>
      <c r="EF1193" s="3"/>
      <c r="EG1193" s="3"/>
      <c r="EH1193" s="3"/>
      <c r="EI1193" s="3"/>
      <c r="EJ1193" s="3"/>
      <c r="EK1193" s="3"/>
      <c r="EL1193" s="3"/>
      <c r="EM1193" s="3"/>
      <c r="EN1193" s="3"/>
      <c r="EO1193" s="3"/>
      <c r="EP1193" s="3"/>
      <c r="EQ1193" s="3"/>
      <c r="ER1193" s="3"/>
      <c r="ES1193" s="3"/>
      <c r="ET1193" s="3"/>
      <c r="EU1193" s="3"/>
      <c r="EV1193" s="3"/>
      <c r="EW1193" s="3"/>
      <c r="EX1193" s="3"/>
      <c r="EY1193" s="3"/>
      <c r="EZ1193" s="3"/>
      <c r="FA1193" s="3"/>
      <c r="FB1193" s="3"/>
      <c r="FC1193" s="3"/>
      <c r="FD1193" s="3"/>
      <c r="FE1193" s="3"/>
      <c r="FF1193" s="3"/>
      <c r="FG1193" s="3"/>
      <c r="FH1193" s="3"/>
      <c r="FI1193" s="3"/>
      <c r="FJ1193" s="3"/>
      <c r="FK1193" s="3"/>
      <c r="FL1193" s="3"/>
      <c r="FM1193" s="3"/>
      <c r="FN1193" s="3"/>
      <c r="FO1193" s="3"/>
      <c r="FP1193" s="3"/>
      <c r="FQ1193" s="3"/>
      <c r="FR1193" s="3"/>
      <c r="FS1193" s="3"/>
      <c r="FT1193" s="3"/>
      <c r="FU1193" s="3"/>
      <c r="FV1193" s="3"/>
      <c r="FW1193" s="3"/>
      <c r="FX1193" s="3"/>
      <c r="FY1193" s="3"/>
      <c r="FZ1193" s="3"/>
      <c r="GA1193" s="3"/>
      <c r="GB1193" s="3"/>
      <c r="GC1193" s="3"/>
      <c r="GD1193" s="3"/>
      <c r="GE1193" s="3"/>
      <c r="GF1193" s="3"/>
      <c r="GG1193" s="3"/>
      <c r="GH1193" s="3"/>
      <c r="GI1193" s="3"/>
      <c r="GJ1193" s="3"/>
      <c r="GK1193" s="3"/>
      <c r="GL1193" s="3"/>
      <c r="GM1193" s="3"/>
      <c r="GN1193" s="3"/>
      <c r="GO1193" s="3"/>
      <c r="GP1193" s="3"/>
      <c r="GQ1193" s="3"/>
      <c r="GR1193" s="3"/>
      <c r="GS1193" s="3"/>
      <c r="GT1193" s="3"/>
      <c r="GU1193" s="3"/>
      <c r="GV1193" s="3"/>
      <c r="GW1193" s="3"/>
      <c r="GX1193" s="3"/>
      <c r="GY1193" s="3"/>
      <c r="GZ1193" s="3"/>
      <c r="HA1193" s="3"/>
      <c r="HB1193" s="3"/>
      <c r="HC1193" s="3"/>
      <c r="HD1193" s="3"/>
      <c r="HE1193" s="3"/>
      <c r="HF1193" s="3"/>
      <c r="HG1193" s="3"/>
      <c r="HH1193" s="3"/>
      <c r="HI1193" s="3"/>
      <c r="HJ1193" s="3"/>
      <c r="HK1193" s="3"/>
      <c r="HL1193" s="3"/>
      <c r="HM1193" s="3"/>
      <c r="HN1193" s="3"/>
      <c r="HO1193" s="3"/>
      <c r="HP1193" s="3"/>
      <c r="HQ1193" s="3"/>
      <c r="HR1193" s="3"/>
      <c r="HS1193" s="3"/>
      <c r="HT1193" s="3"/>
      <c r="HU1193" s="3"/>
      <c r="HV1193" s="3"/>
      <c r="HW1193" s="3"/>
      <c r="HX1193" s="3"/>
      <c r="HY1193" s="3"/>
      <c r="HZ1193" s="3"/>
      <c r="IA1193" s="3"/>
      <c r="IB1193" s="3"/>
      <c r="IC1193" s="3"/>
      <c r="ID1193" s="3"/>
      <c r="IE1193" s="3"/>
      <c r="IF1193" s="3"/>
      <c r="IG1193" s="3"/>
      <c r="IH1193" s="3"/>
      <c r="II1193" s="3"/>
      <c r="IJ1193" s="3"/>
      <c r="IK1193" s="3"/>
      <c r="IL1193" s="3"/>
      <c r="IM1193" s="3"/>
      <c r="IN1193" s="3"/>
      <c r="IO1193" s="3"/>
    </row>
    <row r="1194" s="1" customFormat="1" spans="1:249">
      <c r="A1194" s="16" t="s">
        <v>918</v>
      </c>
      <c r="B1194" s="17">
        <v>136</v>
      </c>
      <c r="C1194" s="14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  <c r="DE1194" s="3"/>
      <c r="DF1194" s="3"/>
      <c r="DG1194" s="3"/>
      <c r="DH1194" s="3"/>
      <c r="DI1194" s="3"/>
      <c r="DJ1194" s="3"/>
      <c r="DK1194" s="3"/>
      <c r="DL1194" s="3"/>
      <c r="DM1194" s="3"/>
      <c r="DN1194" s="3"/>
      <c r="DO1194" s="3"/>
      <c r="DP1194" s="3"/>
      <c r="DQ1194" s="3"/>
      <c r="DR1194" s="3"/>
      <c r="DS1194" s="3"/>
      <c r="DT1194" s="3"/>
      <c r="DU1194" s="3"/>
      <c r="DV1194" s="3"/>
      <c r="DW1194" s="3"/>
      <c r="DX1194" s="3"/>
      <c r="DY1194" s="3"/>
      <c r="DZ1194" s="3"/>
      <c r="EA1194" s="3"/>
      <c r="EB1194" s="3"/>
      <c r="EC1194" s="3"/>
      <c r="ED1194" s="3"/>
      <c r="EE1194" s="3"/>
      <c r="EF1194" s="3"/>
      <c r="EG1194" s="3"/>
      <c r="EH1194" s="3"/>
      <c r="EI1194" s="3"/>
      <c r="EJ1194" s="3"/>
      <c r="EK1194" s="3"/>
      <c r="EL1194" s="3"/>
      <c r="EM1194" s="3"/>
      <c r="EN1194" s="3"/>
      <c r="EO1194" s="3"/>
      <c r="EP1194" s="3"/>
      <c r="EQ1194" s="3"/>
      <c r="ER1194" s="3"/>
      <c r="ES1194" s="3"/>
      <c r="ET1194" s="3"/>
      <c r="EU1194" s="3"/>
      <c r="EV1194" s="3"/>
      <c r="EW1194" s="3"/>
      <c r="EX1194" s="3"/>
      <c r="EY1194" s="3"/>
      <c r="EZ1194" s="3"/>
      <c r="FA1194" s="3"/>
      <c r="FB1194" s="3"/>
      <c r="FC1194" s="3"/>
      <c r="FD1194" s="3"/>
      <c r="FE1194" s="3"/>
      <c r="FF1194" s="3"/>
      <c r="FG1194" s="3"/>
      <c r="FH1194" s="3"/>
      <c r="FI1194" s="3"/>
      <c r="FJ1194" s="3"/>
      <c r="FK1194" s="3"/>
      <c r="FL1194" s="3"/>
      <c r="FM1194" s="3"/>
      <c r="FN1194" s="3"/>
      <c r="FO1194" s="3"/>
      <c r="FP1194" s="3"/>
      <c r="FQ1194" s="3"/>
      <c r="FR1194" s="3"/>
      <c r="FS1194" s="3"/>
      <c r="FT1194" s="3"/>
      <c r="FU1194" s="3"/>
      <c r="FV1194" s="3"/>
      <c r="FW1194" s="3"/>
      <c r="FX1194" s="3"/>
      <c r="FY1194" s="3"/>
      <c r="FZ1194" s="3"/>
      <c r="GA1194" s="3"/>
      <c r="GB1194" s="3"/>
      <c r="GC1194" s="3"/>
      <c r="GD1194" s="3"/>
      <c r="GE1194" s="3"/>
      <c r="GF1194" s="3"/>
      <c r="GG1194" s="3"/>
      <c r="GH1194" s="3"/>
      <c r="GI1194" s="3"/>
      <c r="GJ1194" s="3"/>
      <c r="GK1194" s="3"/>
      <c r="GL1194" s="3"/>
      <c r="GM1194" s="3"/>
      <c r="GN1194" s="3"/>
      <c r="GO1194" s="3"/>
      <c r="GP1194" s="3"/>
      <c r="GQ1194" s="3"/>
      <c r="GR1194" s="3"/>
      <c r="GS1194" s="3"/>
      <c r="GT1194" s="3"/>
      <c r="GU1194" s="3"/>
      <c r="GV1194" s="3"/>
      <c r="GW1194" s="3"/>
      <c r="GX1194" s="3"/>
      <c r="GY1194" s="3"/>
      <c r="GZ1194" s="3"/>
      <c r="HA1194" s="3"/>
      <c r="HB1194" s="3"/>
      <c r="HC1194" s="3"/>
      <c r="HD1194" s="3"/>
      <c r="HE1194" s="3"/>
      <c r="HF1194" s="3"/>
      <c r="HG1194" s="3"/>
      <c r="HH1194" s="3"/>
      <c r="HI1194" s="3"/>
      <c r="HJ1194" s="3"/>
      <c r="HK1194" s="3"/>
      <c r="HL1194" s="3"/>
      <c r="HM1194" s="3"/>
      <c r="HN1194" s="3"/>
      <c r="HO1194" s="3"/>
      <c r="HP1194" s="3"/>
      <c r="HQ1194" s="3"/>
      <c r="HR1194" s="3"/>
      <c r="HS1194" s="3"/>
      <c r="HT1194" s="3"/>
      <c r="HU1194" s="3"/>
      <c r="HV1194" s="3"/>
      <c r="HW1194" s="3"/>
      <c r="HX1194" s="3"/>
      <c r="HY1194" s="3"/>
      <c r="HZ1194" s="3"/>
      <c r="IA1194" s="3"/>
      <c r="IB1194" s="3"/>
      <c r="IC1194" s="3"/>
      <c r="ID1194" s="3"/>
      <c r="IE1194" s="3"/>
      <c r="IF1194" s="3"/>
      <c r="IG1194" s="3"/>
      <c r="IH1194" s="3"/>
      <c r="II1194" s="3"/>
      <c r="IJ1194" s="3"/>
      <c r="IK1194" s="3"/>
      <c r="IL1194" s="3"/>
      <c r="IM1194" s="3"/>
      <c r="IN1194" s="3"/>
      <c r="IO1194" s="3"/>
    </row>
    <row r="1195" s="1" customFormat="1" spans="1:249">
      <c r="A1195" s="15" t="s">
        <v>919</v>
      </c>
      <c r="B1195" s="13">
        <f>SUM(B1196:B1198)</f>
        <v>1724</v>
      </c>
      <c r="C1195" s="14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  <c r="DE1195" s="3"/>
      <c r="DF1195" s="3"/>
      <c r="DG1195" s="3"/>
      <c r="DH1195" s="3"/>
      <c r="DI1195" s="3"/>
      <c r="DJ1195" s="3"/>
      <c r="DK1195" s="3"/>
      <c r="DL1195" s="3"/>
      <c r="DM1195" s="3"/>
      <c r="DN1195" s="3"/>
      <c r="DO1195" s="3"/>
      <c r="DP1195" s="3"/>
      <c r="DQ1195" s="3"/>
      <c r="DR1195" s="3"/>
      <c r="DS1195" s="3"/>
      <c r="DT1195" s="3"/>
      <c r="DU1195" s="3"/>
      <c r="DV1195" s="3"/>
      <c r="DW1195" s="3"/>
      <c r="DX1195" s="3"/>
      <c r="DY1195" s="3"/>
      <c r="DZ1195" s="3"/>
      <c r="EA1195" s="3"/>
      <c r="EB1195" s="3"/>
      <c r="EC1195" s="3"/>
      <c r="ED1195" s="3"/>
      <c r="EE1195" s="3"/>
      <c r="EF1195" s="3"/>
      <c r="EG1195" s="3"/>
      <c r="EH1195" s="3"/>
      <c r="EI1195" s="3"/>
      <c r="EJ1195" s="3"/>
      <c r="EK1195" s="3"/>
      <c r="EL1195" s="3"/>
      <c r="EM1195" s="3"/>
      <c r="EN1195" s="3"/>
      <c r="EO1195" s="3"/>
      <c r="EP1195" s="3"/>
      <c r="EQ1195" s="3"/>
      <c r="ER1195" s="3"/>
      <c r="ES1195" s="3"/>
      <c r="ET1195" s="3"/>
      <c r="EU1195" s="3"/>
      <c r="EV1195" s="3"/>
      <c r="EW1195" s="3"/>
      <c r="EX1195" s="3"/>
      <c r="EY1195" s="3"/>
      <c r="EZ1195" s="3"/>
      <c r="FA1195" s="3"/>
      <c r="FB1195" s="3"/>
      <c r="FC1195" s="3"/>
      <c r="FD1195" s="3"/>
      <c r="FE1195" s="3"/>
      <c r="FF1195" s="3"/>
      <c r="FG1195" s="3"/>
      <c r="FH1195" s="3"/>
      <c r="FI1195" s="3"/>
      <c r="FJ1195" s="3"/>
      <c r="FK1195" s="3"/>
      <c r="FL1195" s="3"/>
      <c r="FM1195" s="3"/>
      <c r="FN1195" s="3"/>
      <c r="FO1195" s="3"/>
      <c r="FP1195" s="3"/>
      <c r="FQ1195" s="3"/>
      <c r="FR1195" s="3"/>
      <c r="FS1195" s="3"/>
      <c r="FT1195" s="3"/>
      <c r="FU1195" s="3"/>
      <c r="FV1195" s="3"/>
      <c r="FW1195" s="3"/>
      <c r="FX1195" s="3"/>
      <c r="FY1195" s="3"/>
      <c r="FZ1195" s="3"/>
      <c r="GA1195" s="3"/>
      <c r="GB1195" s="3"/>
      <c r="GC1195" s="3"/>
      <c r="GD1195" s="3"/>
      <c r="GE1195" s="3"/>
      <c r="GF1195" s="3"/>
      <c r="GG1195" s="3"/>
      <c r="GH1195" s="3"/>
      <c r="GI1195" s="3"/>
      <c r="GJ1195" s="3"/>
      <c r="GK1195" s="3"/>
      <c r="GL1195" s="3"/>
      <c r="GM1195" s="3"/>
      <c r="GN1195" s="3"/>
      <c r="GO1195" s="3"/>
      <c r="GP1195" s="3"/>
      <c r="GQ1195" s="3"/>
      <c r="GR1195" s="3"/>
      <c r="GS1195" s="3"/>
      <c r="GT1195" s="3"/>
      <c r="GU1195" s="3"/>
      <c r="GV1195" s="3"/>
      <c r="GW1195" s="3"/>
      <c r="GX1195" s="3"/>
      <c r="GY1195" s="3"/>
      <c r="GZ1195" s="3"/>
      <c r="HA1195" s="3"/>
      <c r="HB1195" s="3"/>
      <c r="HC1195" s="3"/>
      <c r="HD1195" s="3"/>
      <c r="HE1195" s="3"/>
      <c r="HF1195" s="3"/>
      <c r="HG1195" s="3"/>
      <c r="HH1195" s="3"/>
      <c r="HI1195" s="3"/>
      <c r="HJ1195" s="3"/>
      <c r="HK1195" s="3"/>
      <c r="HL1195" s="3"/>
      <c r="HM1195" s="3"/>
      <c r="HN1195" s="3"/>
      <c r="HO1195" s="3"/>
      <c r="HP1195" s="3"/>
      <c r="HQ1195" s="3"/>
      <c r="HR1195" s="3"/>
      <c r="HS1195" s="3"/>
      <c r="HT1195" s="3"/>
      <c r="HU1195" s="3"/>
      <c r="HV1195" s="3"/>
      <c r="HW1195" s="3"/>
      <c r="HX1195" s="3"/>
      <c r="HY1195" s="3"/>
      <c r="HZ1195" s="3"/>
      <c r="IA1195" s="3"/>
      <c r="IB1195" s="3"/>
      <c r="IC1195" s="3"/>
      <c r="ID1195" s="3"/>
      <c r="IE1195" s="3"/>
      <c r="IF1195" s="3"/>
      <c r="IG1195" s="3"/>
      <c r="IH1195" s="3"/>
      <c r="II1195" s="3"/>
      <c r="IJ1195" s="3"/>
      <c r="IK1195" s="3"/>
      <c r="IL1195" s="3"/>
      <c r="IM1195" s="3"/>
      <c r="IN1195" s="3"/>
      <c r="IO1195" s="3"/>
    </row>
    <row r="1196" s="1" customFormat="1" spans="1:249">
      <c r="A1196" s="16" t="s">
        <v>920</v>
      </c>
      <c r="B1196" s="17">
        <v>1724</v>
      </c>
      <c r="C1196" s="14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  <c r="DE1196" s="3"/>
      <c r="DF1196" s="3"/>
      <c r="DG1196" s="3"/>
      <c r="DH1196" s="3"/>
      <c r="DI1196" s="3"/>
      <c r="DJ1196" s="3"/>
      <c r="DK1196" s="3"/>
      <c r="DL1196" s="3"/>
      <c r="DM1196" s="3"/>
      <c r="DN1196" s="3"/>
      <c r="DO1196" s="3"/>
      <c r="DP1196" s="3"/>
      <c r="DQ1196" s="3"/>
      <c r="DR1196" s="3"/>
      <c r="DS1196" s="3"/>
      <c r="DT1196" s="3"/>
      <c r="DU1196" s="3"/>
      <c r="DV1196" s="3"/>
      <c r="DW1196" s="3"/>
      <c r="DX1196" s="3"/>
      <c r="DY1196" s="3"/>
      <c r="DZ1196" s="3"/>
      <c r="EA1196" s="3"/>
      <c r="EB1196" s="3"/>
      <c r="EC1196" s="3"/>
      <c r="ED1196" s="3"/>
      <c r="EE1196" s="3"/>
      <c r="EF1196" s="3"/>
      <c r="EG1196" s="3"/>
      <c r="EH1196" s="3"/>
      <c r="EI1196" s="3"/>
      <c r="EJ1196" s="3"/>
      <c r="EK1196" s="3"/>
      <c r="EL1196" s="3"/>
      <c r="EM1196" s="3"/>
      <c r="EN1196" s="3"/>
      <c r="EO1196" s="3"/>
      <c r="EP1196" s="3"/>
      <c r="EQ1196" s="3"/>
      <c r="ER1196" s="3"/>
      <c r="ES1196" s="3"/>
      <c r="ET1196" s="3"/>
      <c r="EU1196" s="3"/>
      <c r="EV1196" s="3"/>
      <c r="EW1196" s="3"/>
      <c r="EX1196" s="3"/>
      <c r="EY1196" s="3"/>
      <c r="EZ1196" s="3"/>
      <c r="FA1196" s="3"/>
      <c r="FB1196" s="3"/>
      <c r="FC1196" s="3"/>
      <c r="FD1196" s="3"/>
      <c r="FE1196" s="3"/>
      <c r="FF1196" s="3"/>
      <c r="FG1196" s="3"/>
      <c r="FH1196" s="3"/>
      <c r="FI1196" s="3"/>
      <c r="FJ1196" s="3"/>
      <c r="FK1196" s="3"/>
      <c r="FL1196" s="3"/>
      <c r="FM1196" s="3"/>
      <c r="FN1196" s="3"/>
      <c r="FO1196" s="3"/>
      <c r="FP1196" s="3"/>
      <c r="FQ1196" s="3"/>
      <c r="FR1196" s="3"/>
      <c r="FS1196" s="3"/>
      <c r="FT1196" s="3"/>
      <c r="FU1196" s="3"/>
      <c r="FV1196" s="3"/>
      <c r="FW1196" s="3"/>
      <c r="FX1196" s="3"/>
      <c r="FY1196" s="3"/>
      <c r="FZ1196" s="3"/>
      <c r="GA1196" s="3"/>
      <c r="GB1196" s="3"/>
      <c r="GC1196" s="3"/>
      <c r="GD1196" s="3"/>
      <c r="GE1196" s="3"/>
      <c r="GF1196" s="3"/>
      <c r="GG1196" s="3"/>
      <c r="GH1196" s="3"/>
      <c r="GI1196" s="3"/>
      <c r="GJ1196" s="3"/>
      <c r="GK1196" s="3"/>
      <c r="GL1196" s="3"/>
      <c r="GM1196" s="3"/>
      <c r="GN1196" s="3"/>
      <c r="GO1196" s="3"/>
      <c r="GP1196" s="3"/>
      <c r="GQ1196" s="3"/>
      <c r="GR1196" s="3"/>
      <c r="GS1196" s="3"/>
      <c r="GT1196" s="3"/>
      <c r="GU1196" s="3"/>
      <c r="GV1196" s="3"/>
      <c r="GW1196" s="3"/>
      <c r="GX1196" s="3"/>
      <c r="GY1196" s="3"/>
      <c r="GZ1196" s="3"/>
      <c r="HA1196" s="3"/>
      <c r="HB1196" s="3"/>
      <c r="HC1196" s="3"/>
      <c r="HD1196" s="3"/>
      <c r="HE1196" s="3"/>
      <c r="HF1196" s="3"/>
      <c r="HG1196" s="3"/>
      <c r="HH1196" s="3"/>
      <c r="HI1196" s="3"/>
      <c r="HJ1196" s="3"/>
      <c r="HK1196" s="3"/>
      <c r="HL1196" s="3"/>
      <c r="HM1196" s="3"/>
      <c r="HN1196" s="3"/>
      <c r="HO1196" s="3"/>
      <c r="HP1196" s="3"/>
      <c r="HQ1196" s="3"/>
      <c r="HR1196" s="3"/>
      <c r="HS1196" s="3"/>
      <c r="HT1196" s="3"/>
      <c r="HU1196" s="3"/>
      <c r="HV1196" s="3"/>
      <c r="HW1196" s="3"/>
      <c r="HX1196" s="3"/>
      <c r="HY1196" s="3"/>
      <c r="HZ1196" s="3"/>
      <c r="IA1196" s="3"/>
      <c r="IB1196" s="3"/>
      <c r="IC1196" s="3"/>
      <c r="ID1196" s="3"/>
      <c r="IE1196" s="3"/>
      <c r="IF1196" s="3"/>
      <c r="IG1196" s="3"/>
      <c r="IH1196" s="3"/>
      <c r="II1196" s="3"/>
      <c r="IJ1196" s="3"/>
      <c r="IK1196" s="3"/>
      <c r="IL1196" s="3"/>
      <c r="IM1196" s="3"/>
      <c r="IN1196" s="3"/>
      <c r="IO1196" s="3"/>
    </row>
    <row r="1197" s="1" customFormat="1" spans="1:249">
      <c r="A1197" s="16" t="s">
        <v>921</v>
      </c>
      <c r="B1197" s="17">
        <v>0</v>
      </c>
      <c r="C1197" s="14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  <c r="DD1197" s="3"/>
      <c r="DE1197" s="3"/>
      <c r="DF1197" s="3"/>
      <c r="DG1197" s="3"/>
      <c r="DH1197" s="3"/>
      <c r="DI1197" s="3"/>
      <c r="DJ1197" s="3"/>
      <c r="DK1197" s="3"/>
      <c r="DL1197" s="3"/>
      <c r="DM1197" s="3"/>
      <c r="DN1197" s="3"/>
      <c r="DO1197" s="3"/>
      <c r="DP1197" s="3"/>
      <c r="DQ1197" s="3"/>
      <c r="DR1197" s="3"/>
      <c r="DS1197" s="3"/>
      <c r="DT1197" s="3"/>
      <c r="DU1197" s="3"/>
      <c r="DV1197" s="3"/>
      <c r="DW1197" s="3"/>
      <c r="DX1197" s="3"/>
      <c r="DY1197" s="3"/>
      <c r="DZ1197" s="3"/>
      <c r="EA1197" s="3"/>
      <c r="EB1197" s="3"/>
      <c r="EC1197" s="3"/>
      <c r="ED1197" s="3"/>
      <c r="EE1197" s="3"/>
      <c r="EF1197" s="3"/>
      <c r="EG1197" s="3"/>
      <c r="EH1197" s="3"/>
      <c r="EI1197" s="3"/>
      <c r="EJ1197" s="3"/>
      <c r="EK1197" s="3"/>
      <c r="EL1197" s="3"/>
      <c r="EM1197" s="3"/>
      <c r="EN1197" s="3"/>
      <c r="EO1197" s="3"/>
      <c r="EP1197" s="3"/>
      <c r="EQ1197" s="3"/>
      <c r="ER1197" s="3"/>
      <c r="ES1197" s="3"/>
      <c r="ET1197" s="3"/>
      <c r="EU1197" s="3"/>
      <c r="EV1197" s="3"/>
      <c r="EW1197" s="3"/>
      <c r="EX1197" s="3"/>
      <c r="EY1197" s="3"/>
      <c r="EZ1197" s="3"/>
      <c r="FA1197" s="3"/>
      <c r="FB1197" s="3"/>
      <c r="FC1197" s="3"/>
      <c r="FD1197" s="3"/>
      <c r="FE1197" s="3"/>
      <c r="FF1197" s="3"/>
      <c r="FG1197" s="3"/>
      <c r="FH1197" s="3"/>
      <c r="FI1197" s="3"/>
      <c r="FJ1197" s="3"/>
      <c r="FK1197" s="3"/>
      <c r="FL1197" s="3"/>
      <c r="FM1197" s="3"/>
      <c r="FN1197" s="3"/>
      <c r="FO1197" s="3"/>
      <c r="FP1197" s="3"/>
      <c r="FQ1197" s="3"/>
      <c r="FR1197" s="3"/>
      <c r="FS1197" s="3"/>
      <c r="FT1197" s="3"/>
      <c r="FU1197" s="3"/>
      <c r="FV1197" s="3"/>
      <c r="FW1197" s="3"/>
      <c r="FX1197" s="3"/>
      <c r="FY1197" s="3"/>
      <c r="FZ1197" s="3"/>
      <c r="GA1197" s="3"/>
      <c r="GB1197" s="3"/>
      <c r="GC1197" s="3"/>
      <c r="GD1197" s="3"/>
      <c r="GE1197" s="3"/>
      <c r="GF1197" s="3"/>
      <c r="GG1197" s="3"/>
      <c r="GH1197" s="3"/>
      <c r="GI1197" s="3"/>
      <c r="GJ1197" s="3"/>
      <c r="GK1197" s="3"/>
      <c r="GL1197" s="3"/>
      <c r="GM1197" s="3"/>
      <c r="GN1197" s="3"/>
      <c r="GO1197" s="3"/>
      <c r="GP1197" s="3"/>
      <c r="GQ1197" s="3"/>
      <c r="GR1197" s="3"/>
      <c r="GS1197" s="3"/>
      <c r="GT1197" s="3"/>
      <c r="GU1197" s="3"/>
      <c r="GV1197" s="3"/>
      <c r="GW1197" s="3"/>
      <c r="GX1197" s="3"/>
      <c r="GY1197" s="3"/>
      <c r="GZ1197" s="3"/>
      <c r="HA1197" s="3"/>
      <c r="HB1197" s="3"/>
      <c r="HC1197" s="3"/>
      <c r="HD1197" s="3"/>
      <c r="HE1197" s="3"/>
      <c r="HF1197" s="3"/>
      <c r="HG1197" s="3"/>
      <c r="HH1197" s="3"/>
      <c r="HI1197" s="3"/>
      <c r="HJ1197" s="3"/>
      <c r="HK1197" s="3"/>
      <c r="HL1197" s="3"/>
      <c r="HM1197" s="3"/>
      <c r="HN1197" s="3"/>
      <c r="HO1197" s="3"/>
      <c r="HP1197" s="3"/>
      <c r="HQ1197" s="3"/>
      <c r="HR1197" s="3"/>
      <c r="HS1197" s="3"/>
      <c r="HT1197" s="3"/>
      <c r="HU1197" s="3"/>
      <c r="HV1197" s="3"/>
      <c r="HW1197" s="3"/>
      <c r="HX1197" s="3"/>
      <c r="HY1197" s="3"/>
      <c r="HZ1197" s="3"/>
      <c r="IA1197" s="3"/>
      <c r="IB1197" s="3"/>
      <c r="IC1197" s="3"/>
      <c r="ID1197" s="3"/>
      <c r="IE1197" s="3"/>
      <c r="IF1197" s="3"/>
      <c r="IG1197" s="3"/>
      <c r="IH1197" s="3"/>
      <c r="II1197" s="3"/>
      <c r="IJ1197" s="3"/>
      <c r="IK1197" s="3"/>
      <c r="IL1197" s="3"/>
      <c r="IM1197" s="3"/>
      <c r="IN1197" s="3"/>
      <c r="IO1197" s="3"/>
    </row>
    <row r="1198" s="1" customFormat="1" spans="1:249">
      <c r="A1198" s="16" t="s">
        <v>922</v>
      </c>
      <c r="B1198" s="17">
        <v>0</v>
      </c>
      <c r="C1198" s="14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  <c r="DD1198" s="3"/>
      <c r="DE1198" s="3"/>
      <c r="DF1198" s="3"/>
      <c r="DG1198" s="3"/>
      <c r="DH1198" s="3"/>
      <c r="DI1198" s="3"/>
      <c r="DJ1198" s="3"/>
      <c r="DK1198" s="3"/>
      <c r="DL1198" s="3"/>
      <c r="DM1198" s="3"/>
      <c r="DN1198" s="3"/>
      <c r="DO1198" s="3"/>
      <c r="DP1198" s="3"/>
      <c r="DQ1198" s="3"/>
      <c r="DR1198" s="3"/>
      <c r="DS1198" s="3"/>
      <c r="DT1198" s="3"/>
      <c r="DU1198" s="3"/>
      <c r="DV1198" s="3"/>
      <c r="DW1198" s="3"/>
      <c r="DX1198" s="3"/>
      <c r="DY1198" s="3"/>
      <c r="DZ1198" s="3"/>
      <c r="EA1198" s="3"/>
      <c r="EB1198" s="3"/>
      <c r="EC1198" s="3"/>
      <c r="ED1198" s="3"/>
      <c r="EE1198" s="3"/>
      <c r="EF1198" s="3"/>
      <c r="EG1198" s="3"/>
      <c r="EH1198" s="3"/>
      <c r="EI1198" s="3"/>
      <c r="EJ1198" s="3"/>
      <c r="EK1198" s="3"/>
      <c r="EL1198" s="3"/>
      <c r="EM1198" s="3"/>
      <c r="EN1198" s="3"/>
      <c r="EO1198" s="3"/>
      <c r="EP1198" s="3"/>
      <c r="EQ1198" s="3"/>
      <c r="ER1198" s="3"/>
      <c r="ES1198" s="3"/>
      <c r="ET1198" s="3"/>
      <c r="EU1198" s="3"/>
      <c r="EV1198" s="3"/>
      <c r="EW1198" s="3"/>
      <c r="EX1198" s="3"/>
      <c r="EY1198" s="3"/>
      <c r="EZ1198" s="3"/>
      <c r="FA1198" s="3"/>
      <c r="FB1198" s="3"/>
      <c r="FC1198" s="3"/>
      <c r="FD1198" s="3"/>
      <c r="FE1198" s="3"/>
      <c r="FF1198" s="3"/>
      <c r="FG1198" s="3"/>
      <c r="FH1198" s="3"/>
      <c r="FI1198" s="3"/>
      <c r="FJ1198" s="3"/>
      <c r="FK1198" s="3"/>
      <c r="FL1198" s="3"/>
      <c r="FM1198" s="3"/>
      <c r="FN1198" s="3"/>
      <c r="FO1198" s="3"/>
      <c r="FP1198" s="3"/>
      <c r="FQ1198" s="3"/>
      <c r="FR1198" s="3"/>
      <c r="FS1198" s="3"/>
      <c r="FT1198" s="3"/>
      <c r="FU1198" s="3"/>
      <c r="FV1198" s="3"/>
      <c r="FW1198" s="3"/>
      <c r="FX1198" s="3"/>
      <c r="FY1198" s="3"/>
      <c r="FZ1198" s="3"/>
      <c r="GA1198" s="3"/>
      <c r="GB1198" s="3"/>
      <c r="GC1198" s="3"/>
      <c r="GD1198" s="3"/>
      <c r="GE1198" s="3"/>
      <c r="GF1198" s="3"/>
      <c r="GG1198" s="3"/>
      <c r="GH1198" s="3"/>
      <c r="GI1198" s="3"/>
      <c r="GJ1198" s="3"/>
      <c r="GK1198" s="3"/>
      <c r="GL1198" s="3"/>
      <c r="GM1198" s="3"/>
      <c r="GN1198" s="3"/>
      <c r="GO1198" s="3"/>
      <c r="GP1198" s="3"/>
      <c r="GQ1198" s="3"/>
      <c r="GR1198" s="3"/>
      <c r="GS1198" s="3"/>
      <c r="GT1198" s="3"/>
      <c r="GU1198" s="3"/>
      <c r="GV1198" s="3"/>
      <c r="GW1198" s="3"/>
      <c r="GX1198" s="3"/>
      <c r="GY1198" s="3"/>
      <c r="GZ1198" s="3"/>
      <c r="HA1198" s="3"/>
      <c r="HB1198" s="3"/>
      <c r="HC1198" s="3"/>
      <c r="HD1198" s="3"/>
      <c r="HE1198" s="3"/>
      <c r="HF1198" s="3"/>
      <c r="HG1198" s="3"/>
      <c r="HH1198" s="3"/>
      <c r="HI1198" s="3"/>
      <c r="HJ1198" s="3"/>
      <c r="HK1198" s="3"/>
      <c r="HL1198" s="3"/>
      <c r="HM1198" s="3"/>
      <c r="HN1198" s="3"/>
      <c r="HO1198" s="3"/>
      <c r="HP1198" s="3"/>
      <c r="HQ1198" s="3"/>
      <c r="HR1198" s="3"/>
      <c r="HS1198" s="3"/>
      <c r="HT1198" s="3"/>
      <c r="HU1198" s="3"/>
      <c r="HV1198" s="3"/>
      <c r="HW1198" s="3"/>
      <c r="HX1198" s="3"/>
      <c r="HY1198" s="3"/>
      <c r="HZ1198" s="3"/>
      <c r="IA1198" s="3"/>
      <c r="IB1198" s="3"/>
      <c r="IC1198" s="3"/>
      <c r="ID1198" s="3"/>
      <c r="IE1198" s="3"/>
      <c r="IF1198" s="3"/>
      <c r="IG1198" s="3"/>
      <c r="IH1198" s="3"/>
      <c r="II1198" s="3"/>
      <c r="IJ1198" s="3"/>
      <c r="IK1198" s="3"/>
      <c r="IL1198" s="3"/>
      <c r="IM1198" s="3"/>
      <c r="IN1198" s="3"/>
      <c r="IO1198" s="3"/>
    </row>
    <row r="1199" s="1" customFormat="1" spans="1:249">
      <c r="A1199" s="15" t="s">
        <v>923</v>
      </c>
      <c r="B1199" s="13">
        <f>SUM(B1200:B1202)</f>
        <v>0</v>
      </c>
      <c r="C1199" s="14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  <c r="DE1199" s="3"/>
      <c r="DF1199" s="3"/>
      <c r="DG1199" s="3"/>
      <c r="DH1199" s="3"/>
      <c r="DI1199" s="3"/>
      <c r="DJ1199" s="3"/>
      <c r="DK1199" s="3"/>
      <c r="DL1199" s="3"/>
      <c r="DM1199" s="3"/>
      <c r="DN1199" s="3"/>
      <c r="DO1199" s="3"/>
      <c r="DP1199" s="3"/>
      <c r="DQ1199" s="3"/>
      <c r="DR1199" s="3"/>
      <c r="DS1199" s="3"/>
      <c r="DT1199" s="3"/>
      <c r="DU1199" s="3"/>
      <c r="DV1199" s="3"/>
      <c r="DW1199" s="3"/>
      <c r="DX1199" s="3"/>
      <c r="DY1199" s="3"/>
      <c r="DZ1199" s="3"/>
      <c r="EA1199" s="3"/>
      <c r="EB1199" s="3"/>
      <c r="EC1199" s="3"/>
      <c r="ED1199" s="3"/>
      <c r="EE1199" s="3"/>
      <c r="EF1199" s="3"/>
      <c r="EG1199" s="3"/>
      <c r="EH1199" s="3"/>
      <c r="EI1199" s="3"/>
      <c r="EJ1199" s="3"/>
      <c r="EK1199" s="3"/>
      <c r="EL1199" s="3"/>
      <c r="EM1199" s="3"/>
      <c r="EN1199" s="3"/>
      <c r="EO1199" s="3"/>
      <c r="EP1199" s="3"/>
      <c r="EQ1199" s="3"/>
      <c r="ER1199" s="3"/>
      <c r="ES1199" s="3"/>
      <c r="ET1199" s="3"/>
      <c r="EU1199" s="3"/>
      <c r="EV1199" s="3"/>
      <c r="EW1199" s="3"/>
      <c r="EX1199" s="3"/>
      <c r="EY1199" s="3"/>
      <c r="EZ1199" s="3"/>
      <c r="FA1199" s="3"/>
      <c r="FB1199" s="3"/>
      <c r="FC1199" s="3"/>
      <c r="FD1199" s="3"/>
      <c r="FE1199" s="3"/>
      <c r="FF1199" s="3"/>
      <c r="FG1199" s="3"/>
      <c r="FH1199" s="3"/>
      <c r="FI1199" s="3"/>
      <c r="FJ1199" s="3"/>
      <c r="FK1199" s="3"/>
      <c r="FL1199" s="3"/>
      <c r="FM1199" s="3"/>
      <c r="FN1199" s="3"/>
      <c r="FO1199" s="3"/>
      <c r="FP1199" s="3"/>
      <c r="FQ1199" s="3"/>
      <c r="FR1199" s="3"/>
      <c r="FS1199" s="3"/>
      <c r="FT1199" s="3"/>
      <c r="FU1199" s="3"/>
      <c r="FV1199" s="3"/>
      <c r="FW1199" s="3"/>
      <c r="FX1199" s="3"/>
      <c r="FY1199" s="3"/>
      <c r="FZ1199" s="3"/>
      <c r="GA1199" s="3"/>
      <c r="GB1199" s="3"/>
      <c r="GC1199" s="3"/>
      <c r="GD1199" s="3"/>
      <c r="GE1199" s="3"/>
      <c r="GF1199" s="3"/>
      <c r="GG1199" s="3"/>
      <c r="GH1199" s="3"/>
      <c r="GI1199" s="3"/>
      <c r="GJ1199" s="3"/>
      <c r="GK1199" s="3"/>
      <c r="GL1199" s="3"/>
      <c r="GM1199" s="3"/>
      <c r="GN1199" s="3"/>
      <c r="GO1199" s="3"/>
      <c r="GP1199" s="3"/>
      <c r="GQ1199" s="3"/>
      <c r="GR1199" s="3"/>
      <c r="GS1199" s="3"/>
      <c r="GT1199" s="3"/>
      <c r="GU1199" s="3"/>
      <c r="GV1199" s="3"/>
      <c r="GW1199" s="3"/>
      <c r="GX1199" s="3"/>
      <c r="GY1199" s="3"/>
      <c r="GZ1199" s="3"/>
      <c r="HA1199" s="3"/>
      <c r="HB1199" s="3"/>
      <c r="HC1199" s="3"/>
      <c r="HD1199" s="3"/>
      <c r="HE1199" s="3"/>
      <c r="HF1199" s="3"/>
      <c r="HG1199" s="3"/>
      <c r="HH1199" s="3"/>
      <c r="HI1199" s="3"/>
      <c r="HJ1199" s="3"/>
      <c r="HK1199" s="3"/>
      <c r="HL1199" s="3"/>
      <c r="HM1199" s="3"/>
      <c r="HN1199" s="3"/>
      <c r="HO1199" s="3"/>
      <c r="HP1199" s="3"/>
      <c r="HQ1199" s="3"/>
      <c r="HR1199" s="3"/>
      <c r="HS1199" s="3"/>
      <c r="HT1199" s="3"/>
      <c r="HU1199" s="3"/>
      <c r="HV1199" s="3"/>
      <c r="HW1199" s="3"/>
      <c r="HX1199" s="3"/>
      <c r="HY1199" s="3"/>
      <c r="HZ1199" s="3"/>
      <c r="IA1199" s="3"/>
      <c r="IB1199" s="3"/>
      <c r="IC1199" s="3"/>
      <c r="ID1199" s="3"/>
      <c r="IE1199" s="3"/>
      <c r="IF1199" s="3"/>
      <c r="IG1199" s="3"/>
      <c r="IH1199" s="3"/>
      <c r="II1199" s="3"/>
      <c r="IJ1199" s="3"/>
      <c r="IK1199" s="3"/>
      <c r="IL1199" s="3"/>
      <c r="IM1199" s="3"/>
      <c r="IN1199" s="3"/>
      <c r="IO1199" s="3"/>
    </row>
    <row r="1200" s="1" customFormat="1" spans="1:249">
      <c r="A1200" s="16" t="s">
        <v>924</v>
      </c>
      <c r="B1200" s="17">
        <v>0</v>
      </c>
      <c r="C1200" s="14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  <c r="DE1200" s="3"/>
      <c r="DF1200" s="3"/>
      <c r="DG1200" s="3"/>
      <c r="DH1200" s="3"/>
      <c r="DI1200" s="3"/>
      <c r="DJ1200" s="3"/>
      <c r="DK1200" s="3"/>
      <c r="DL1200" s="3"/>
      <c r="DM1200" s="3"/>
      <c r="DN1200" s="3"/>
      <c r="DO1200" s="3"/>
      <c r="DP1200" s="3"/>
      <c r="DQ1200" s="3"/>
      <c r="DR1200" s="3"/>
      <c r="DS1200" s="3"/>
      <c r="DT1200" s="3"/>
      <c r="DU1200" s="3"/>
      <c r="DV1200" s="3"/>
      <c r="DW1200" s="3"/>
      <c r="DX1200" s="3"/>
      <c r="DY1200" s="3"/>
      <c r="DZ1200" s="3"/>
      <c r="EA1200" s="3"/>
      <c r="EB1200" s="3"/>
      <c r="EC1200" s="3"/>
      <c r="ED1200" s="3"/>
      <c r="EE1200" s="3"/>
      <c r="EF1200" s="3"/>
      <c r="EG1200" s="3"/>
      <c r="EH1200" s="3"/>
      <c r="EI1200" s="3"/>
      <c r="EJ1200" s="3"/>
      <c r="EK1200" s="3"/>
      <c r="EL1200" s="3"/>
      <c r="EM1200" s="3"/>
      <c r="EN1200" s="3"/>
      <c r="EO1200" s="3"/>
      <c r="EP1200" s="3"/>
      <c r="EQ1200" s="3"/>
      <c r="ER1200" s="3"/>
      <c r="ES1200" s="3"/>
      <c r="ET1200" s="3"/>
      <c r="EU1200" s="3"/>
      <c r="EV1200" s="3"/>
      <c r="EW1200" s="3"/>
      <c r="EX1200" s="3"/>
      <c r="EY1200" s="3"/>
      <c r="EZ1200" s="3"/>
      <c r="FA1200" s="3"/>
      <c r="FB1200" s="3"/>
      <c r="FC1200" s="3"/>
      <c r="FD1200" s="3"/>
      <c r="FE1200" s="3"/>
      <c r="FF1200" s="3"/>
      <c r="FG1200" s="3"/>
      <c r="FH1200" s="3"/>
      <c r="FI1200" s="3"/>
      <c r="FJ1200" s="3"/>
      <c r="FK1200" s="3"/>
      <c r="FL1200" s="3"/>
      <c r="FM1200" s="3"/>
      <c r="FN1200" s="3"/>
      <c r="FO1200" s="3"/>
      <c r="FP1200" s="3"/>
      <c r="FQ1200" s="3"/>
      <c r="FR1200" s="3"/>
      <c r="FS1200" s="3"/>
      <c r="FT1200" s="3"/>
      <c r="FU1200" s="3"/>
      <c r="FV1200" s="3"/>
      <c r="FW1200" s="3"/>
      <c r="FX1200" s="3"/>
      <c r="FY1200" s="3"/>
      <c r="FZ1200" s="3"/>
      <c r="GA1200" s="3"/>
      <c r="GB1200" s="3"/>
      <c r="GC1200" s="3"/>
      <c r="GD1200" s="3"/>
      <c r="GE1200" s="3"/>
      <c r="GF1200" s="3"/>
      <c r="GG1200" s="3"/>
      <c r="GH1200" s="3"/>
      <c r="GI1200" s="3"/>
      <c r="GJ1200" s="3"/>
      <c r="GK1200" s="3"/>
      <c r="GL1200" s="3"/>
      <c r="GM1200" s="3"/>
      <c r="GN1200" s="3"/>
      <c r="GO1200" s="3"/>
      <c r="GP1200" s="3"/>
      <c r="GQ1200" s="3"/>
      <c r="GR1200" s="3"/>
      <c r="GS1200" s="3"/>
      <c r="GT1200" s="3"/>
      <c r="GU1200" s="3"/>
      <c r="GV1200" s="3"/>
      <c r="GW1200" s="3"/>
      <c r="GX1200" s="3"/>
      <c r="GY1200" s="3"/>
      <c r="GZ1200" s="3"/>
      <c r="HA1200" s="3"/>
      <c r="HB1200" s="3"/>
      <c r="HC1200" s="3"/>
      <c r="HD1200" s="3"/>
      <c r="HE1200" s="3"/>
      <c r="HF1200" s="3"/>
      <c r="HG1200" s="3"/>
      <c r="HH1200" s="3"/>
      <c r="HI1200" s="3"/>
      <c r="HJ1200" s="3"/>
      <c r="HK1200" s="3"/>
      <c r="HL1200" s="3"/>
      <c r="HM1200" s="3"/>
      <c r="HN1200" s="3"/>
      <c r="HO1200" s="3"/>
      <c r="HP1200" s="3"/>
      <c r="HQ1200" s="3"/>
      <c r="HR1200" s="3"/>
      <c r="HS1200" s="3"/>
      <c r="HT1200" s="3"/>
      <c r="HU1200" s="3"/>
      <c r="HV1200" s="3"/>
      <c r="HW1200" s="3"/>
      <c r="HX1200" s="3"/>
      <c r="HY1200" s="3"/>
      <c r="HZ1200" s="3"/>
      <c r="IA1200" s="3"/>
      <c r="IB1200" s="3"/>
      <c r="IC1200" s="3"/>
      <c r="ID1200" s="3"/>
      <c r="IE1200" s="3"/>
      <c r="IF1200" s="3"/>
      <c r="IG1200" s="3"/>
      <c r="IH1200" s="3"/>
      <c r="II1200" s="3"/>
      <c r="IJ1200" s="3"/>
      <c r="IK1200" s="3"/>
      <c r="IL1200" s="3"/>
      <c r="IM1200" s="3"/>
      <c r="IN1200" s="3"/>
      <c r="IO1200" s="3"/>
    </row>
    <row r="1201" s="1" customFormat="1" spans="1:249">
      <c r="A1201" s="16" t="s">
        <v>925</v>
      </c>
      <c r="B1201" s="17">
        <v>0</v>
      </c>
      <c r="C1201" s="14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  <c r="DE1201" s="3"/>
      <c r="DF1201" s="3"/>
      <c r="DG1201" s="3"/>
      <c r="DH1201" s="3"/>
      <c r="DI1201" s="3"/>
      <c r="DJ1201" s="3"/>
      <c r="DK1201" s="3"/>
      <c r="DL1201" s="3"/>
      <c r="DM1201" s="3"/>
      <c r="DN1201" s="3"/>
      <c r="DO1201" s="3"/>
      <c r="DP1201" s="3"/>
      <c r="DQ1201" s="3"/>
      <c r="DR1201" s="3"/>
      <c r="DS1201" s="3"/>
      <c r="DT1201" s="3"/>
      <c r="DU1201" s="3"/>
      <c r="DV1201" s="3"/>
      <c r="DW1201" s="3"/>
      <c r="DX1201" s="3"/>
      <c r="DY1201" s="3"/>
      <c r="DZ1201" s="3"/>
      <c r="EA1201" s="3"/>
      <c r="EB1201" s="3"/>
      <c r="EC1201" s="3"/>
      <c r="ED1201" s="3"/>
      <c r="EE1201" s="3"/>
      <c r="EF1201" s="3"/>
      <c r="EG1201" s="3"/>
      <c r="EH1201" s="3"/>
      <c r="EI1201" s="3"/>
      <c r="EJ1201" s="3"/>
      <c r="EK1201" s="3"/>
      <c r="EL1201" s="3"/>
      <c r="EM1201" s="3"/>
      <c r="EN1201" s="3"/>
      <c r="EO1201" s="3"/>
      <c r="EP1201" s="3"/>
      <c r="EQ1201" s="3"/>
      <c r="ER1201" s="3"/>
      <c r="ES1201" s="3"/>
      <c r="ET1201" s="3"/>
      <c r="EU1201" s="3"/>
      <c r="EV1201" s="3"/>
      <c r="EW1201" s="3"/>
      <c r="EX1201" s="3"/>
      <c r="EY1201" s="3"/>
      <c r="EZ1201" s="3"/>
      <c r="FA1201" s="3"/>
      <c r="FB1201" s="3"/>
      <c r="FC1201" s="3"/>
      <c r="FD1201" s="3"/>
      <c r="FE1201" s="3"/>
      <c r="FF1201" s="3"/>
      <c r="FG1201" s="3"/>
      <c r="FH1201" s="3"/>
      <c r="FI1201" s="3"/>
      <c r="FJ1201" s="3"/>
      <c r="FK1201" s="3"/>
      <c r="FL1201" s="3"/>
      <c r="FM1201" s="3"/>
      <c r="FN1201" s="3"/>
      <c r="FO1201" s="3"/>
      <c r="FP1201" s="3"/>
      <c r="FQ1201" s="3"/>
      <c r="FR1201" s="3"/>
      <c r="FS1201" s="3"/>
      <c r="FT1201" s="3"/>
      <c r="FU1201" s="3"/>
      <c r="FV1201" s="3"/>
      <c r="FW1201" s="3"/>
      <c r="FX1201" s="3"/>
      <c r="FY1201" s="3"/>
      <c r="FZ1201" s="3"/>
      <c r="GA1201" s="3"/>
      <c r="GB1201" s="3"/>
      <c r="GC1201" s="3"/>
      <c r="GD1201" s="3"/>
      <c r="GE1201" s="3"/>
      <c r="GF1201" s="3"/>
      <c r="GG1201" s="3"/>
      <c r="GH1201" s="3"/>
      <c r="GI1201" s="3"/>
      <c r="GJ1201" s="3"/>
      <c r="GK1201" s="3"/>
      <c r="GL1201" s="3"/>
      <c r="GM1201" s="3"/>
      <c r="GN1201" s="3"/>
      <c r="GO1201" s="3"/>
      <c r="GP1201" s="3"/>
      <c r="GQ1201" s="3"/>
      <c r="GR1201" s="3"/>
      <c r="GS1201" s="3"/>
      <c r="GT1201" s="3"/>
      <c r="GU1201" s="3"/>
      <c r="GV1201" s="3"/>
      <c r="GW1201" s="3"/>
      <c r="GX1201" s="3"/>
      <c r="GY1201" s="3"/>
      <c r="GZ1201" s="3"/>
      <c r="HA1201" s="3"/>
      <c r="HB1201" s="3"/>
      <c r="HC1201" s="3"/>
      <c r="HD1201" s="3"/>
      <c r="HE1201" s="3"/>
      <c r="HF1201" s="3"/>
      <c r="HG1201" s="3"/>
      <c r="HH1201" s="3"/>
      <c r="HI1201" s="3"/>
      <c r="HJ1201" s="3"/>
      <c r="HK1201" s="3"/>
      <c r="HL1201" s="3"/>
      <c r="HM1201" s="3"/>
      <c r="HN1201" s="3"/>
      <c r="HO1201" s="3"/>
      <c r="HP1201" s="3"/>
      <c r="HQ1201" s="3"/>
      <c r="HR1201" s="3"/>
      <c r="HS1201" s="3"/>
      <c r="HT1201" s="3"/>
      <c r="HU1201" s="3"/>
      <c r="HV1201" s="3"/>
      <c r="HW1201" s="3"/>
      <c r="HX1201" s="3"/>
      <c r="HY1201" s="3"/>
      <c r="HZ1201" s="3"/>
      <c r="IA1201" s="3"/>
      <c r="IB1201" s="3"/>
      <c r="IC1201" s="3"/>
      <c r="ID1201" s="3"/>
      <c r="IE1201" s="3"/>
      <c r="IF1201" s="3"/>
      <c r="IG1201" s="3"/>
      <c r="IH1201" s="3"/>
      <c r="II1201" s="3"/>
      <c r="IJ1201" s="3"/>
      <c r="IK1201" s="3"/>
      <c r="IL1201" s="3"/>
      <c r="IM1201" s="3"/>
      <c r="IN1201" s="3"/>
      <c r="IO1201" s="3"/>
    </row>
    <row r="1202" s="1" customFormat="1" spans="1:249">
      <c r="A1202" s="16" t="s">
        <v>926</v>
      </c>
      <c r="B1202" s="17">
        <v>0</v>
      </c>
      <c r="C1202" s="14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  <c r="DE1202" s="3"/>
      <c r="DF1202" s="3"/>
      <c r="DG1202" s="3"/>
      <c r="DH1202" s="3"/>
      <c r="DI1202" s="3"/>
      <c r="DJ1202" s="3"/>
      <c r="DK1202" s="3"/>
      <c r="DL1202" s="3"/>
      <c r="DM1202" s="3"/>
      <c r="DN1202" s="3"/>
      <c r="DO1202" s="3"/>
      <c r="DP1202" s="3"/>
      <c r="DQ1202" s="3"/>
      <c r="DR1202" s="3"/>
      <c r="DS1202" s="3"/>
      <c r="DT1202" s="3"/>
      <c r="DU1202" s="3"/>
      <c r="DV1202" s="3"/>
      <c r="DW1202" s="3"/>
      <c r="DX1202" s="3"/>
      <c r="DY1202" s="3"/>
      <c r="DZ1202" s="3"/>
      <c r="EA1202" s="3"/>
      <c r="EB1202" s="3"/>
      <c r="EC1202" s="3"/>
      <c r="ED1202" s="3"/>
      <c r="EE1202" s="3"/>
      <c r="EF1202" s="3"/>
      <c r="EG1202" s="3"/>
      <c r="EH1202" s="3"/>
      <c r="EI1202" s="3"/>
      <c r="EJ1202" s="3"/>
      <c r="EK1202" s="3"/>
      <c r="EL1202" s="3"/>
      <c r="EM1202" s="3"/>
      <c r="EN1202" s="3"/>
      <c r="EO1202" s="3"/>
      <c r="EP1202" s="3"/>
      <c r="EQ1202" s="3"/>
      <c r="ER1202" s="3"/>
      <c r="ES1202" s="3"/>
      <c r="ET1202" s="3"/>
      <c r="EU1202" s="3"/>
      <c r="EV1202" s="3"/>
      <c r="EW1202" s="3"/>
      <c r="EX1202" s="3"/>
      <c r="EY1202" s="3"/>
      <c r="EZ1202" s="3"/>
      <c r="FA1202" s="3"/>
      <c r="FB1202" s="3"/>
      <c r="FC1202" s="3"/>
      <c r="FD1202" s="3"/>
      <c r="FE1202" s="3"/>
      <c r="FF1202" s="3"/>
      <c r="FG1202" s="3"/>
      <c r="FH1202" s="3"/>
      <c r="FI1202" s="3"/>
      <c r="FJ1202" s="3"/>
      <c r="FK1202" s="3"/>
      <c r="FL1202" s="3"/>
      <c r="FM1202" s="3"/>
      <c r="FN1202" s="3"/>
      <c r="FO1202" s="3"/>
      <c r="FP1202" s="3"/>
      <c r="FQ1202" s="3"/>
      <c r="FR1202" s="3"/>
      <c r="FS1202" s="3"/>
      <c r="FT1202" s="3"/>
      <c r="FU1202" s="3"/>
      <c r="FV1202" s="3"/>
      <c r="FW1202" s="3"/>
      <c r="FX1202" s="3"/>
      <c r="FY1202" s="3"/>
      <c r="FZ1202" s="3"/>
      <c r="GA1202" s="3"/>
      <c r="GB1202" s="3"/>
      <c r="GC1202" s="3"/>
      <c r="GD1202" s="3"/>
      <c r="GE1202" s="3"/>
      <c r="GF1202" s="3"/>
      <c r="GG1202" s="3"/>
      <c r="GH1202" s="3"/>
      <c r="GI1202" s="3"/>
      <c r="GJ1202" s="3"/>
      <c r="GK1202" s="3"/>
      <c r="GL1202" s="3"/>
      <c r="GM1202" s="3"/>
      <c r="GN1202" s="3"/>
      <c r="GO1202" s="3"/>
      <c r="GP1202" s="3"/>
      <c r="GQ1202" s="3"/>
      <c r="GR1202" s="3"/>
      <c r="GS1202" s="3"/>
      <c r="GT1202" s="3"/>
      <c r="GU1202" s="3"/>
      <c r="GV1202" s="3"/>
      <c r="GW1202" s="3"/>
      <c r="GX1202" s="3"/>
      <c r="GY1202" s="3"/>
      <c r="GZ1202" s="3"/>
      <c r="HA1202" s="3"/>
      <c r="HB1202" s="3"/>
      <c r="HC1202" s="3"/>
      <c r="HD1202" s="3"/>
      <c r="HE1202" s="3"/>
      <c r="HF1202" s="3"/>
      <c r="HG1202" s="3"/>
      <c r="HH1202" s="3"/>
      <c r="HI1202" s="3"/>
      <c r="HJ1202" s="3"/>
      <c r="HK1202" s="3"/>
      <c r="HL1202" s="3"/>
      <c r="HM1202" s="3"/>
      <c r="HN1202" s="3"/>
      <c r="HO1202" s="3"/>
      <c r="HP1202" s="3"/>
      <c r="HQ1202" s="3"/>
      <c r="HR1202" s="3"/>
      <c r="HS1202" s="3"/>
      <c r="HT1202" s="3"/>
      <c r="HU1202" s="3"/>
      <c r="HV1202" s="3"/>
      <c r="HW1202" s="3"/>
      <c r="HX1202" s="3"/>
      <c r="HY1202" s="3"/>
      <c r="HZ1202" s="3"/>
      <c r="IA1202" s="3"/>
      <c r="IB1202" s="3"/>
      <c r="IC1202" s="3"/>
      <c r="ID1202" s="3"/>
      <c r="IE1202" s="3"/>
      <c r="IF1202" s="3"/>
      <c r="IG1202" s="3"/>
      <c r="IH1202" s="3"/>
      <c r="II1202" s="3"/>
      <c r="IJ1202" s="3"/>
      <c r="IK1202" s="3"/>
      <c r="IL1202" s="3"/>
      <c r="IM1202" s="3"/>
      <c r="IN1202" s="3"/>
      <c r="IO1202" s="3"/>
    </row>
    <row r="1203" s="1" customFormat="1" spans="1:249">
      <c r="A1203" s="15" t="s">
        <v>927</v>
      </c>
      <c r="B1203" s="13">
        <f>SUM(B1204,B1222,B1228,B1234)</f>
        <v>57</v>
      </c>
      <c r="C1203" s="14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  <c r="DE1203" s="3"/>
      <c r="DF1203" s="3"/>
      <c r="DG1203" s="3"/>
      <c r="DH1203" s="3"/>
      <c r="DI1203" s="3"/>
      <c r="DJ1203" s="3"/>
      <c r="DK1203" s="3"/>
      <c r="DL1203" s="3"/>
      <c r="DM1203" s="3"/>
      <c r="DN1203" s="3"/>
      <c r="DO1203" s="3"/>
      <c r="DP1203" s="3"/>
      <c r="DQ1203" s="3"/>
      <c r="DR1203" s="3"/>
      <c r="DS1203" s="3"/>
      <c r="DT1203" s="3"/>
      <c r="DU1203" s="3"/>
      <c r="DV1203" s="3"/>
      <c r="DW1203" s="3"/>
      <c r="DX1203" s="3"/>
      <c r="DY1203" s="3"/>
      <c r="DZ1203" s="3"/>
      <c r="EA1203" s="3"/>
      <c r="EB1203" s="3"/>
      <c r="EC1203" s="3"/>
      <c r="ED1203" s="3"/>
      <c r="EE1203" s="3"/>
      <c r="EF1203" s="3"/>
      <c r="EG1203" s="3"/>
      <c r="EH1203" s="3"/>
      <c r="EI1203" s="3"/>
      <c r="EJ1203" s="3"/>
      <c r="EK1203" s="3"/>
      <c r="EL1203" s="3"/>
      <c r="EM1203" s="3"/>
      <c r="EN1203" s="3"/>
      <c r="EO1203" s="3"/>
      <c r="EP1203" s="3"/>
      <c r="EQ1203" s="3"/>
      <c r="ER1203" s="3"/>
      <c r="ES1203" s="3"/>
      <c r="ET1203" s="3"/>
      <c r="EU1203" s="3"/>
      <c r="EV1203" s="3"/>
      <c r="EW1203" s="3"/>
      <c r="EX1203" s="3"/>
      <c r="EY1203" s="3"/>
      <c r="EZ1203" s="3"/>
      <c r="FA1203" s="3"/>
      <c r="FB1203" s="3"/>
      <c r="FC1203" s="3"/>
      <c r="FD1203" s="3"/>
      <c r="FE1203" s="3"/>
      <c r="FF1203" s="3"/>
      <c r="FG1203" s="3"/>
      <c r="FH1203" s="3"/>
      <c r="FI1203" s="3"/>
      <c r="FJ1203" s="3"/>
      <c r="FK1203" s="3"/>
      <c r="FL1203" s="3"/>
      <c r="FM1203" s="3"/>
      <c r="FN1203" s="3"/>
      <c r="FO1203" s="3"/>
      <c r="FP1203" s="3"/>
      <c r="FQ1203" s="3"/>
      <c r="FR1203" s="3"/>
      <c r="FS1203" s="3"/>
      <c r="FT1203" s="3"/>
      <c r="FU1203" s="3"/>
      <c r="FV1203" s="3"/>
      <c r="FW1203" s="3"/>
      <c r="FX1203" s="3"/>
      <c r="FY1203" s="3"/>
      <c r="FZ1203" s="3"/>
      <c r="GA1203" s="3"/>
      <c r="GB1203" s="3"/>
      <c r="GC1203" s="3"/>
      <c r="GD1203" s="3"/>
      <c r="GE1203" s="3"/>
      <c r="GF1203" s="3"/>
      <c r="GG1203" s="3"/>
      <c r="GH1203" s="3"/>
      <c r="GI1203" s="3"/>
      <c r="GJ1203" s="3"/>
      <c r="GK1203" s="3"/>
      <c r="GL1203" s="3"/>
      <c r="GM1203" s="3"/>
      <c r="GN1203" s="3"/>
      <c r="GO1203" s="3"/>
      <c r="GP1203" s="3"/>
      <c r="GQ1203" s="3"/>
      <c r="GR1203" s="3"/>
      <c r="GS1203" s="3"/>
      <c r="GT1203" s="3"/>
      <c r="GU1203" s="3"/>
      <c r="GV1203" s="3"/>
      <c r="GW1203" s="3"/>
      <c r="GX1203" s="3"/>
      <c r="GY1203" s="3"/>
      <c r="GZ1203" s="3"/>
      <c r="HA1203" s="3"/>
      <c r="HB1203" s="3"/>
      <c r="HC1203" s="3"/>
      <c r="HD1203" s="3"/>
      <c r="HE1203" s="3"/>
      <c r="HF1203" s="3"/>
      <c r="HG1203" s="3"/>
      <c r="HH1203" s="3"/>
      <c r="HI1203" s="3"/>
      <c r="HJ1203" s="3"/>
      <c r="HK1203" s="3"/>
      <c r="HL1203" s="3"/>
      <c r="HM1203" s="3"/>
      <c r="HN1203" s="3"/>
      <c r="HO1203" s="3"/>
      <c r="HP1203" s="3"/>
      <c r="HQ1203" s="3"/>
      <c r="HR1203" s="3"/>
      <c r="HS1203" s="3"/>
      <c r="HT1203" s="3"/>
      <c r="HU1203" s="3"/>
      <c r="HV1203" s="3"/>
      <c r="HW1203" s="3"/>
      <c r="HX1203" s="3"/>
      <c r="HY1203" s="3"/>
      <c r="HZ1203" s="3"/>
      <c r="IA1203" s="3"/>
      <c r="IB1203" s="3"/>
      <c r="IC1203" s="3"/>
      <c r="ID1203" s="3"/>
      <c r="IE1203" s="3"/>
      <c r="IF1203" s="3"/>
      <c r="IG1203" s="3"/>
      <c r="IH1203" s="3"/>
      <c r="II1203" s="3"/>
      <c r="IJ1203" s="3"/>
      <c r="IK1203" s="3"/>
      <c r="IL1203" s="3"/>
      <c r="IM1203" s="3"/>
      <c r="IN1203" s="3"/>
      <c r="IO1203" s="3"/>
    </row>
    <row r="1204" s="1" customFormat="1" spans="1:249">
      <c r="A1204" s="15" t="s">
        <v>928</v>
      </c>
      <c r="B1204" s="13">
        <f>SUM(B1205:B1221)</f>
        <v>33</v>
      </c>
      <c r="C1204" s="14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  <c r="DE1204" s="3"/>
      <c r="DF1204" s="3"/>
      <c r="DG1204" s="3"/>
      <c r="DH1204" s="3"/>
      <c r="DI1204" s="3"/>
      <c r="DJ1204" s="3"/>
      <c r="DK1204" s="3"/>
      <c r="DL1204" s="3"/>
      <c r="DM1204" s="3"/>
      <c r="DN1204" s="3"/>
      <c r="DO1204" s="3"/>
      <c r="DP1204" s="3"/>
      <c r="DQ1204" s="3"/>
      <c r="DR1204" s="3"/>
      <c r="DS1204" s="3"/>
      <c r="DT1204" s="3"/>
      <c r="DU1204" s="3"/>
      <c r="DV1204" s="3"/>
      <c r="DW1204" s="3"/>
      <c r="DX1204" s="3"/>
      <c r="DY1204" s="3"/>
      <c r="DZ1204" s="3"/>
      <c r="EA1204" s="3"/>
      <c r="EB1204" s="3"/>
      <c r="EC1204" s="3"/>
      <c r="ED1204" s="3"/>
      <c r="EE1204" s="3"/>
      <c r="EF1204" s="3"/>
      <c r="EG1204" s="3"/>
      <c r="EH1204" s="3"/>
      <c r="EI1204" s="3"/>
      <c r="EJ1204" s="3"/>
      <c r="EK1204" s="3"/>
      <c r="EL1204" s="3"/>
      <c r="EM1204" s="3"/>
      <c r="EN1204" s="3"/>
      <c r="EO1204" s="3"/>
      <c r="EP1204" s="3"/>
      <c r="EQ1204" s="3"/>
      <c r="ER1204" s="3"/>
      <c r="ES1204" s="3"/>
      <c r="ET1204" s="3"/>
      <c r="EU1204" s="3"/>
      <c r="EV1204" s="3"/>
      <c r="EW1204" s="3"/>
      <c r="EX1204" s="3"/>
      <c r="EY1204" s="3"/>
      <c r="EZ1204" s="3"/>
      <c r="FA1204" s="3"/>
      <c r="FB1204" s="3"/>
      <c r="FC1204" s="3"/>
      <c r="FD1204" s="3"/>
      <c r="FE1204" s="3"/>
      <c r="FF1204" s="3"/>
      <c r="FG1204" s="3"/>
      <c r="FH1204" s="3"/>
      <c r="FI1204" s="3"/>
      <c r="FJ1204" s="3"/>
      <c r="FK1204" s="3"/>
      <c r="FL1204" s="3"/>
      <c r="FM1204" s="3"/>
      <c r="FN1204" s="3"/>
      <c r="FO1204" s="3"/>
      <c r="FP1204" s="3"/>
      <c r="FQ1204" s="3"/>
      <c r="FR1204" s="3"/>
      <c r="FS1204" s="3"/>
      <c r="FT1204" s="3"/>
      <c r="FU1204" s="3"/>
      <c r="FV1204" s="3"/>
      <c r="FW1204" s="3"/>
      <c r="FX1204" s="3"/>
      <c r="FY1204" s="3"/>
      <c r="FZ1204" s="3"/>
      <c r="GA1204" s="3"/>
      <c r="GB1204" s="3"/>
      <c r="GC1204" s="3"/>
      <c r="GD1204" s="3"/>
      <c r="GE1204" s="3"/>
      <c r="GF1204" s="3"/>
      <c r="GG1204" s="3"/>
      <c r="GH1204" s="3"/>
      <c r="GI1204" s="3"/>
      <c r="GJ1204" s="3"/>
      <c r="GK1204" s="3"/>
      <c r="GL1204" s="3"/>
      <c r="GM1204" s="3"/>
      <c r="GN1204" s="3"/>
      <c r="GO1204" s="3"/>
      <c r="GP1204" s="3"/>
      <c r="GQ1204" s="3"/>
      <c r="GR1204" s="3"/>
      <c r="GS1204" s="3"/>
      <c r="GT1204" s="3"/>
      <c r="GU1204" s="3"/>
      <c r="GV1204" s="3"/>
      <c r="GW1204" s="3"/>
      <c r="GX1204" s="3"/>
      <c r="GY1204" s="3"/>
      <c r="GZ1204" s="3"/>
      <c r="HA1204" s="3"/>
      <c r="HB1204" s="3"/>
      <c r="HC1204" s="3"/>
      <c r="HD1204" s="3"/>
      <c r="HE1204" s="3"/>
      <c r="HF1204" s="3"/>
      <c r="HG1204" s="3"/>
      <c r="HH1204" s="3"/>
      <c r="HI1204" s="3"/>
      <c r="HJ1204" s="3"/>
      <c r="HK1204" s="3"/>
      <c r="HL1204" s="3"/>
      <c r="HM1204" s="3"/>
      <c r="HN1204" s="3"/>
      <c r="HO1204" s="3"/>
      <c r="HP1204" s="3"/>
      <c r="HQ1204" s="3"/>
      <c r="HR1204" s="3"/>
      <c r="HS1204" s="3"/>
      <c r="HT1204" s="3"/>
      <c r="HU1204" s="3"/>
      <c r="HV1204" s="3"/>
      <c r="HW1204" s="3"/>
      <c r="HX1204" s="3"/>
      <c r="HY1204" s="3"/>
      <c r="HZ1204" s="3"/>
      <c r="IA1204" s="3"/>
      <c r="IB1204" s="3"/>
      <c r="IC1204" s="3"/>
      <c r="ID1204" s="3"/>
      <c r="IE1204" s="3"/>
      <c r="IF1204" s="3"/>
      <c r="IG1204" s="3"/>
      <c r="IH1204" s="3"/>
      <c r="II1204" s="3"/>
      <c r="IJ1204" s="3"/>
      <c r="IK1204" s="3"/>
      <c r="IL1204" s="3"/>
      <c r="IM1204" s="3"/>
      <c r="IN1204" s="3"/>
      <c r="IO1204" s="3"/>
    </row>
    <row r="1205" s="1" customFormat="1" spans="1:249">
      <c r="A1205" s="16" t="s">
        <v>9</v>
      </c>
      <c r="B1205" s="17">
        <v>0</v>
      </c>
      <c r="C1205" s="14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  <c r="DD1205" s="3"/>
      <c r="DE1205" s="3"/>
      <c r="DF1205" s="3"/>
      <c r="DG1205" s="3"/>
      <c r="DH1205" s="3"/>
      <c r="DI1205" s="3"/>
      <c r="DJ1205" s="3"/>
      <c r="DK1205" s="3"/>
      <c r="DL1205" s="3"/>
      <c r="DM1205" s="3"/>
      <c r="DN1205" s="3"/>
      <c r="DO1205" s="3"/>
      <c r="DP1205" s="3"/>
      <c r="DQ1205" s="3"/>
      <c r="DR1205" s="3"/>
      <c r="DS1205" s="3"/>
      <c r="DT1205" s="3"/>
      <c r="DU1205" s="3"/>
      <c r="DV1205" s="3"/>
      <c r="DW1205" s="3"/>
      <c r="DX1205" s="3"/>
      <c r="DY1205" s="3"/>
      <c r="DZ1205" s="3"/>
      <c r="EA1205" s="3"/>
      <c r="EB1205" s="3"/>
      <c r="EC1205" s="3"/>
      <c r="ED1205" s="3"/>
      <c r="EE1205" s="3"/>
      <c r="EF1205" s="3"/>
      <c r="EG1205" s="3"/>
      <c r="EH1205" s="3"/>
      <c r="EI1205" s="3"/>
      <c r="EJ1205" s="3"/>
      <c r="EK1205" s="3"/>
      <c r="EL1205" s="3"/>
      <c r="EM1205" s="3"/>
      <c r="EN1205" s="3"/>
      <c r="EO1205" s="3"/>
      <c r="EP1205" s="3"/>
      <c r="EQ1205" s="3"/>
      <c r="ER1205" s="3"/>
      <c r="ES1205" s="3"/>
      <c r="ET1205" s="3"/>
      <c r="EU1205" s="3"/>
      <c r="EV1205" s="3"/>
      <c r="EW1205" s="3"/>
      <c r="EX1205" s="3"/>
      <c r="EY1205" s="3"/>
      <c r="EZ1205" s="3"/>
      <c r="FA1205" s="3"/>
      <c r="FB1205" s="3"/>
      <c r="FC1205" s="3"/>
      <c r="FD1205" s="3"/>
      <c r="FE1205" s="3"/>
      <c r="FF1205" s="3"/>
      <c r="FG1205" s="3"/>
      <c r="FH1205" s="3"/>
      <c r="FI1205" s="3"/>
      <c r="FJ1205" s="3"/>
      <c r="FK1205" s="3"/>
      <c r="FL1205" s="3"/>
      <c r="FM1205" s="3"/>
      <c r="FN1205" s="3"/>
      <c r="FO1205" s="3"/>
      <c r="FP1205" s="3"/>
      <c r="FQ1205" s="3"/>
      <c r="FR1205" s="3"/>
      <c r="FS1205" s="3"/>
      <c r="FT1205" s="3"/>
      <c r="FU1205" s="3"/>
      <c r="FV1205" s="3"/>
      <c r="FW1205" s="3"/>
      <c r="FX1205" s="3"/>
      <c r="FY1205" s="3"/>
      <c r="FZ1205" s="3"/>
      <c r="GA1205" s="3"/>
      <c r="GB1205" s="3"/>
      <c r="GC1205" s="3"/>
      <c r="GD1205" s="3"/>
      <c r="GE1205" s="3"/>
      <c r="GF1205" s="3"/>
      <c r="GG1205" s="3"/>
      <c r="GH1205" s="3"/>
      <c r="GI1205" s="3"/>
      <c r="GJ1205" s="3"/>
      <c r="GK1205" s="3"/>
      <c r="GL1205" s="3"/>
      <c r="GM1205" s="3"/>
      <c r="GN1205" s="3"/>
      <c r="GO1205" s="3"/>
      <c r="GP1205" s="3"/>
      <c r="GQ1205" s="3"/>
      <c r="GR1205" s="3"/>
      <c r="GS1205" s="3"/>
      <c r="GT1205" s="3"/>
      <c r="GU1205" s="3"/>
      <c r="GV1205" s="3"/>
      <c r="GW1205" s="3"/>
      <c r="GX1205" s="3"/>
      <c r="GY1205" s="3"/>
      <c r="GZ1205" s="3"/>
      <c r="HA1205" s="3"/>
      <c r="HB1205" s="3"/>
      <c r="HC1205" s="3"/>
      <c r="HD1205" s="3"/>
      <c r="HE1205" s="3"/>
      <c r="HF1205" s="3"/>
      <c r="HG1205" s="3"/>
      <c r="HH1205" s="3"/>
      <c r="HI1205" s="3"/>
      <c r="HJ1205" s="3"/>
      <c r="HK1205" s="3"/>
      <c r="HL1205" s="3"/>
      <c r="HM1205" s="3"/>
      <c r="HN1205" s="3"/>
      <c r="HO1205" s="3"/>
      <c r="HP1205" s="3"/>
      <c r="HQ1205" s="3"/>
      <c r="HR1205" s="3"/>
      <c r="HS1205" s="3"/>
      <c r="HT1205" s="3"/>
      <c r="HU1205" s="3"/>
      <c r="HV1205" s="3"/>
      <c r="HW1205" s="3"/>
      <c r="HX1205" s="3"/>
      <c r="HY1205" s="3"/>
      <c r="HZ1205" s="3"/>
      <c r="IA1205" s="3"/>
      <c r="IB1205" s="3"/>
      <c r="IC1205" s="3"/>
      <c r="ID1205" s="3"/>
      <c r="IE1205" s="3"/>
      <c r="IF1205" s="3"/>
      <c r="IG1205" s="3"/>
      <c r="IH1205" s="3"/>
      <c r="II1205" s="3"/>
      <c r="IJ1205" s="3"/>
      <c r="IK1205" s="3"/>
      <c r="IL1205" s="3"/>
      <c r="IM1205" s="3"/>
      <c r="IN1205" s="3"/>
      <c r="IO1205" s="3"/>
    </row>
    <row r="1206" s="1" customFormat="1" spans="1:249">
      <c r="A1206" s="16" t="s">
        <v>10</v>
      </c>
      <c r="B1206" s="17">
        <v>0</v>
      </c>
      <c r="C1206" s="14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  <c r="DE1206" s="3"/>
      <c r="DF1206" s="3"/>
      <c r="DG1206" s="3"/>
      <c r="DH1206" s="3"/>
      <c r="DI1206" s="3"/>
      <c r="DJ1206" s="3"/>
      <c r="DK1206" s="3"/>
      <c r="DL1206" s="3"/>
      <c r="DM1206" s="3"/>
      <c r="DN1206" s="3"/>
      <c r="DO1206" s="3"/>
      <c r="DP1206" s="3"/>
      <c r="DQ1206" s="3"/>
      <c r="DR1206" s="3"/>
      <c r="DS1206" s="3"/>
      <c r="DT1206" s="3"/>
      <c r="DU1206" s="3"/>
      <c r="DV1206" s="3"/>
      <c r="DW1206" s="3"/>
      <c r="DX1206" s="3"/>
      <c r="DY1206" s="3"/>
      <c r="DZ1206" s="3"/>
      <c r="EA1206" s="3"/>
      <c r="EB1206" s="3"/>
      <c r="EC1206" s="3"/>
      <c r="ED1206" s="3"/>
      <c r="EE1206" s="3"/>
      <c r="EF1206" s="3"/>
      <c r="EG1206" s="3"/>
      <c r="EH1206" s="3"/>
      <c r="EI1206" s="3"/>
      <c r="EJ1206" s="3"/>
      <c r="EK1206" s="3"/>
      <c r="EL1206" s="3"/>
      <c r="EM1206" s="3"/>
      <c r="EN1206" s="3"/>
      <c r="EO1206" s="3"/>
      <c r="EP1206" s="3"/>
      <c r="EQ1206" s="3"/>
      <c r="ER1206" s="3"/>
      <c r="ES1206" s="3"/>
      <c r="ET1206" s="3"/>
      <c r="EU1206" s="3"/>
      <c r="EV1206" s="3"/>
      <c r="EW1206" s="3"/>
      <c r="EX1206" s="3"/>
      <c r="EY1206" s="3"/>
      <c r="EZ1206" s="3"/>
      <c r="FA1206" s="3"/>
      <c r="FB1206" s="3"/>
      <c r="FC1206" s="3"/>
      <c r="FD1206" s="3"/>
      <c r="FE1206" s="3"/>
      <c r="FF1206" s="3"/>
      <c r="FG1206" s="3"/>
      <c r="FH1206" s="3"/>
      <c r="FI1206" s="3"/>
      <c r="FJ1206" s="3"/>
      <c r="FK1206" s="3"/>
      <c r="FL1206" s="3"/>
      <c r="FM1206" s="3"/>
      <c r="FN1206" s="3"/>
      <c r="FO1206" s="3"/>
      <c r="FP1206" s="3"/>
      <c r="FQ1206" s="3"/>
      <c r="FR1206" s="3"/>
      <c r="FS1206" s="3"/>
      <c r="FT1206" s="3"/>
      <c r="FU1206" s="3"/>
      <c r="FV1206" s="3"/>
      <c r="FW1206" s="3"/>
      <c r="FX1206" s="3"/>
      <c r="FY1206" s="3"/>
      <c r="FZ1206" s="3"/>
      <c r="GA1206" s="3"/>
      <c r="GB1206" s="3"/>
      <c r="GC1206" s="3"/>
      <c r="GD1206" s="3"/>
      <c r="GE1206" s="3"/>
      <c r="GF1206" s="3"/>
      <c r="GG1206" s="3"/>
      <c r="GH1206" s="3"/>
      <c r="GI1206" s="3"/>
      <c r="GJ1206" s="3"/>
      <c r="GK1206" s="3"/>
      <c r="GL1206" s="3"/>
      <c r="GM1206" s="3"/>
      <c r="GN1206" s="3"/>
      <c r="GO1206" s="3"/>
      <c r="GP1206" s="3"/>
      <c r="GQ1206" s="3"/>
      <c r="GR1206" s="3"/>
      <c r="GS1206" s="3"/>
      <c r="GT1206" s="3"/>
      <c r="GU1206" s="3"/>
      <c r="GV1206" s="3"/>
      <c r="GW1206" s="3"/>
      <c r="GX1206" s="3"/>
      <c r="GY1206" s="3"/>
      <c r="GZ1206" s="3"/>
      <c r="HA1206" s="3"/>
      <c r="HB1206" s="3"/>
      <c r="HC1206" s="3"/>
      <c r="HD1206" s="3"/>
      <c r="HE1206" s="3"/>
      <c r="HF1206" s="3"/>
      <c r="HG1206" s="3"/>
      <c r="HH1206" s="3"/>
      <c r="HI1206" s="3"/>
      <c r="HJ1206" s="3"/>
      <c r="HK1206" s="3"/>
      <c r="HL1206" s="3"/>
      <c r="HM1206" s="3"/>
      <c r="HN1206" s="3"/>
      <c r="HO1206" s="3"/>
      <c r="HP1206" s="3"/>
      <c r="HQ1206" s="3"/>
      <c r="HR1206" s="3"/>
      <c r="HS1206" s="3"/>
      <c r="HT1206" s="3"/>
      <c r="HU1206" s="3"/>
      <c r="HV1206" s="3"/>
      <c r="HW1206" s="3"/>
      <c r="HX1206" s="3"/>
      <c r="HY1206" s="3"/>
      <c r="HZ1206" s="3"/>
      <c r="IA1206" s="3"/>
      <c r="IB1206" s="3"/>
      <c r="IC1206" s="3"/>
      <c r="ID1206" s="3"/>
      <c r="IE1206" s="3"/>
      <c r="IF1206" s="3"/>
      <c r="IG1206" s="3"/>
      <c r="IH1206" s="3"/>
      <c r="II1206" s="3"/>
      <c r="IJ1206" s="3"/>
      <c r="IK1206" s="3"/>
      <c r="IL1206" s="3"/>
      <c r="IM1206" s="3"/>
      <c r="IN1206" s="3"/>
      <c r="IO1206" s="3"/>
    </row>
    <row r="1207" s="1" customFormat="1" spans="1:249">
      <c r="A1207" s="16" t="s">
        <v>11</v>
      </c>
      <c r="B1207" s="17">
        <v>0</v>
      </c>
      <c r="C1207" s="14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  <c r="DE1207" s="3"/>
      <c r="DF1207" s="3"/>
      <c r="DG1207" s="3"/>
      <c r="DH1207" s="3"/>
      <c r="DI1207" s="3"/>
      <c r="DJ1207" s="3"/>
      <c r="DK1207" s="3"/>
      <c r="DL1207" s="3"/>
      <c r="DM1207" s="3"/>
      <c r="DN1207" s="3"/>
      <c r="DO1207" s="3"/>
      <c r="DP1207" s="3"/>
      <c r="DQ1207" s="3"/>
      <c r="DR1207" s="3"/>
      <c r="DS1207" s="3"/>
      <c r="DT1207" s="3"/>
      <c r="DU1207" s="3"/>
      <c r="DV1207" s="3"/>
      <c r="DW1207" s="3"/>
      <c r="DX1207" s="3"/>
      <c r="DY1207" s="3"/>
      <c r="DZ1207" s="3"/>
      <c r="EA1207" s="3"/>
      <c r="EB1207" s="3"/>
      <c r="EC1207" s="3"/>
      <c r="ED1207" s="3"/>
      <c r="EE1207" s="3"/>
      <c r="EF1207" s="3"/>
      <c r="EG1207" s="3"/>
      <c r="EH1207" s="3"/>
      <c r="EI1207" s="3"/>
      <c r="EJ1207" s="3"/>
      <c r="EK1207" s="3"/>
      <c r="EL1207" s="3"/>
      <c r="EM1207" s="3"/>
      <c r="EN1207" s="3"/>
      <c r="EO1207" s="3"/>
      <c r="EP1207" s="3"/>
      <c r="EQ1207" s="3"/>
      <c r="ER1207" s="3"/>
      <c r="ES1207" s="3"/>
      <c r="ET1207" s="3"/>
      <c r="EU1207" s="3"/>
      <c r="EV1207" s="3"/>
      <c r="EW1207" s="3"/>
      <c r="EX1207" s="3"/>
      <c r="EY1207" s="3"/>
      <c r="EZ1207" s="3"/>
      <c r="FA1207" s="3"/>
      <c r="FB1207" s="3"/>
      <c r="FC1207" s="3"/>
      <c r="FD1207" s="3"/>
      <c r="FE1207" s="3"/>
      <c r="FF1207" s="3"/>
      <c r="FG1207" s="3"/>
      <c r="FH1207" s="3"/>
      <c r="FI1207" s="3"/>
      <c r="FJ1207" s="3"/>
      <c r="FK1207" s="3"/>
      <c r="FL1207" s="3"/>
      <c r="FM1207" s="3"/>
      <c r="FN1207" s="3"/>
      <c r="FO1207" s="3"/>
      <c r="FP1207" s="3"/>
      <c r="FQ1207" s="3"/>
      <c r="FR1207" s="3"/>
      <c r="FS1207" s="3"/>
      <c r="FT1207" s="3"/>
      <c r="FU1207" s="3"/>
      <c r="FV1207" s="3"/>
      <c r="FW1207" s="3"/>
      <c r="FX1207" s="3"/>
      <c r="FY1207" s="3"/>
      <c r="FZ1207" s="3"/>
      <c r="GA1207" s="3"/>
      <c r="GB1207" s="3"/>
      <c r="GC1207" s="3"/>
      <c r="GD1207" s="3"/>
      <c r="GE1207" s="3"/>
      <c r="GF1207" s="3"/>
      <c r="GG1207" s="3"/>
      <c r="GH1207" s="3"/>
      <c r="GI1207" s="3"/>
      <c r="GJ1207" s="3"/>
      <c r="GK1207" s="3"/>
      <c r="GL1207" s="3"/>
      <c r="GM1207" s="3"/>
      <c r="GN1207" s="3"/>
      <c r="GO1207" s="3"/>
      <c r="GP1207" s="3"/>
      <c r="GQ1207" s="3"/>
      <c r="GR1207" s="3"/>
      <c r="GS1207" s="3"/>
      <c r="GT1207" s="3"/>
      <c r="GU1207" s="3"/>
      <c r="GV1207" s="3"/>
      <c r="GW1207" s="3"/>
      <c r="GX1207" s="3"/>
      <c r="GY1207" s="3"/>
      <c r="GZ1207" s="3"/>
      <c r="HA1207" s="3"/>
      <c r="HB1207" s="3"/>
      <c r="HC1207" s="3"/>
      <c r="HD1207" s="3"/>
      <c r="HE1207" s="3"/>
      <c r="HF1207" s="3"/>
      <c r="HG1207" s="3"/>
      <c r="HH1207" s="3"/>
      <c r="HI1207" s="3"/>
      <c r="HJ1207" s="3"/>
      <c r="HK1207" s="3"/>
      <c r="HL1207" s="3"/>
      <c r="HM1207" s="3"/>
      <c r="HN1207" s="3"/>
      <c r="HO1207" s="3"/>
      <c r="HP1207" s="3"/>
      <c r="HQ1207" s="3"/>
      <c r="HR1207" s="3"/>
      <c r="HS1207" s="3"/>
      <c r="HT1207" s="3"/>
      <c r="HU1207" s="3"/>
      <c r="HV1207" s="3"/>
      <c r="HW1207" s="3"/>
      <c r="HX1207" s="3"/>
      <c r="HY1207" s="3"/>
      <c r="HZ1207" s="3"/>
      <c r="IA1207" s="3"/>
      <c r="IB1207" s="3"/>
      <c r="IC1207" s="3"/>
      <c r="ID1207" s="3"/>
      <c r="IE1207" s="3"/>
      <c r="IF1207" s="3"/>
      <c r="IG1207" s="3"/>
      <c r="IH1207" s="3"/>
      <c r="II1207" s="3"/>
      <c r="IJ1207" s="3"/>
      <c r="IK1207" s="3"/>
      <c r="IL1207" s="3"/>
      <c r="IM1207" s="3"/>
      <c r="IN1207" s="3"/>
      <c r="IO1207" s="3"/>
    </row>
    <row r="1208" s="1" customFormat="1" spans="1:249">
      <c r="A1208" s="16" t="s">
        <v>929</v>
      </c>
      <c r="B1208" s="17">
        <v>0</v>
      </c>
      <c r="C1208" s="14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  <c r="DE1208" s="3"/>
      <c r="DF1208" s="3"/>
      <c r="DG1208" s="3"/>
      <c r="DH1208" s="3"/>
      <c r="DI1208" s="3"/>
      <c r="DJ1208" s="3"/>
      <c r="DK1208" s="3"/>
      <c r="DL1208" s="3"/>
      <c r="DM1208" s="3"/>
      <c r="DN1208" s="3"/>
      <c r="DO1208" s="3"/>
      <c r="DP1208" s="3"/>
      <c r="DQ1208" s="3"/>
      <c r="DR1208" s="3"/>
      <c r="DS1208" s="3"/>
      <c r="DT1208" s="3"/>
      <c r="DU1208" s="3"/>
      <c r="DV1208" s="3"/>
      <c r="DW1208" s="3"/>
      <c r="DX1208" s="3"/>
      <c r="DY1208" s="3"/>
      <c r="DZ1208" s="3"/>
      <c r="EA1208" s="3"/>
      <c r="EB1208" s="3"/>
      <c r="EC1208" s="3"/>
      <c r="ED1208" s="3"/>
      <c r="EE1208" s="3"/>
      <c r="EF1208" s="3"/>
      <c r="EG1208" s="3"/>
      <c r="EH1208" s="3"/>
      <c r="EI1208" s="3"/>
      <c r="EJ1208" s="3"/>
      <c r="EK1208" s="3"/>
      <c r="EL1208" s="3"/>
      <c r="EM1208" s="3"/>
      <c r="EN1208" s="3"/>
      <c r="EO1208" s="3"/>
      <c r="EP1208" s="3"/>
      <c r="EQ1208" s="3"/>
      <c r="ER1208" s="3"/>
      <c r="ES1208" s="3"/>
      <c r="ET1208" s="3"/>
      <c r="EU1208" s="3"/>
      <c r="EV1208" s="3"/>
      <c r="EW1208" s="3"/>
      <c r="EX1208" s="3"/>
      <c r="EY1208" s="3"/>
      <c r="EZ1208" s="3"/>
      <c r="FA1208" s="3"/>
      <c r="FB1208" s="3"/>
      <c r="FC1208" s="3"/>
      <c r="FD1208" s="3"/>
      <c r="FE1208" s="3"/>
      <c r="FF1208" s="3"/>
      <c r="FG1208" s="3"/>
      <c r="FH1208" s="3"/>
      <c r="FI1208" s="3"/>
      <c r="FJ1208" s="3"/>
      <c r="FK1208" s="3"/>
      <c r="FL1208" s="3"/>
      <c r="FM1208" s="3"/>
      <c r="FN1208" s="3"/>
      <c r="FO1208" s="3"/>
      <c r="FP1208" s="3"/>
      <c r="FQ1208" s="3"/>
      <c r="FR1208" s="3"/>
      <c r="FS1208" s="3"/>
      <c r="FT1208" s="3"/>
      <c r="FU1208" s="3"/>
      <c r="FV1208" s="3"/>
      <c r="FW1208" s="3"/>
      <c r="FX1208" s="3"/>
      <c r="FY1208" s="3"/>
      <c r="FZ1208" s="3"/>
      <c r="GA1208" s="3"/>
      <c r="GB1208" s="3"/>
      <c r="GC1208" s="3"/>
      <c r="GD1208" s="3"/>
      <c r="GE1208" s="3"/>
      <c r="GF1208" s="3"/>
      <c r="GG1208" s="3"/>
      <c r="GH1208" s="3"/>
      <c r="GI1208" s="3"/>
      <c r="GJ1208" s="3"/>
      <c r="GK1208" s="3"/>
      <c r="GL1208" s="3"/>
      <c r="GM1208" s="3"/>
      <c r="GN1208" s="3"/>
      <c r="GO1208" s="3"/>
      <c r="GP1208" s="3"/>
      <c r="GQ1208" s="3"/>
      <c r="GR1208" s="3"/>
      <c r="GS1208" s="3"/>
      <c r="GT1208" s="3"/>
      <c r="GU1208" s="3"/>
      <c r="GV1208" s="3"/>
      <c r="GW1208" s="3"/>
      <c r="GX1208" s="3"/>
      <c r="GY1208" s="3"/>
      <c r="GZ1208" s="3"/>
      <c r="HA1208" s="3"/>
      <c r="HB1208" s="3"/>
      <c r="HC1208" s="3"/>
      <c r="HD1208" s="3"/>
      <c r="HE1208" s="3"/>
      <c r="HF1208" s="3"/>
      <c r="HG1208" s="3"/>
      <c r="HH1208" s="3"/>
      <c r="HI1208" s="3"/>
      <c r="HJ1208" s="3"/>
      <c r="HK1208" s="3"/>
      <c r="HL1208" s="3"/>
      <c r="HM1208" s="3"/>
      <c r="HN1208" s="3"/>
      <c r="HO1208" s="3"/>
      <c r="HP1208" s="3"/>
      <c r="HQ1208" s="3"/>
      <c r="HR1208" s="3"/>
      <c r="HS1208" s="3"/>
      <c r="HT1208" s="3"/>
      <c r="HU1208" s="3"/>
      <c r="HV1208" s="3"/>
      <c r="HW1208" s="3"/>
      <c r="HX1208" s="3"/>
      <c r="HY1208" s="3"/>
      <c r="HZ1208" s="3"/>
      <c r="IA1208" s="3"/>
      <c r="IB1208" s="3"/>
      <c r="IC1208" s="3"/>
      <c r="ID1208" s="3"/>
      <c r="IE1208" s="3"/>
      <c r="IF1208" s="3"/>
      <c r="IG1208" s="3"/>
      <c r="IH1208" s="3"/>
      <c r="II1208" s="3"/>
      <c r="IJ1208" s="3"/>
      <c r="IK1208" s="3"/>
      <c r="IL1208" s="3"/>
      <c r="IM1208" s="3"/>
      <c r="IN1208" s="3"/>
      <c r="IO1208" s="3"/>
    </row>
    <row r="1209" s="1" customFormat="1" spans="1:249">
      <c r="A1209" s="16" t="s">
        <v>930</v>
      </c>
      <c r="B1209" s="17">
        <v>0</v>
      </c>
      <c r="C1209" s="14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  <c r="DE1209" s="3"/>
      <c r="DF1209" s="3"/>
      <c r="DG1209" s="3"/>
      <c r="DH1209" s="3"/>
      <c r="DI1209" s="3"/>
      <c r="DJ1209" s="3"/>
      <c r="DK1209" s="3"/>
      <c r="DL1209" s="3"/>
      <c r="DM1209" s="3"/>
      <c r="DN1209" s="3"/>
      <c r="DO1209" s="3"/>
      <c r="DP1209" s="3"/>
      <c r="DQ1209" s="3"/>
      <c r="DR1209" s="3"/>
      <c r="DS1209" s="3"/>
      <c r="DT1209" s="3"/>
      <c r="DU1209" s="3"/>
      <c r="DV1209" s="3"/>
      <c r="DW1209" s="3"/>
      <c r="DX1209" s="3"/>
      <c r="DY1209" s="3"/>
      <c r="DZ1209" s="3"/>
      <c r="EA1209" s="3"/>
      <c r="EB1209" s="3"/>
      <c r="EC1209" s="3"/>
      <c r="ED1209" s="3"/>
      <c r="EE1209" s="3"/>
      <c r="EF1209" s="3"/>
      <c r="EG1209" s="3"/>
      <c r="EH1209" s="3"/>
      <c r="EI1209" s="3"/>
      <c r="EJ1209" s="3"/>
      <c r="EK1209" s="3"/>
      <c r="EL1209" s="3"/>
      <c r="EM1209" s="3"/>
      <c r="EN1209" s="3"/>
      <c r="EO1209" s="3"/>
      <c r="EP1209" s="3"/>
      <c r="EQ1209" s="3"/>
      <c r="ER1209" s="3"/>
      <c r="ES1209" s="3"/>
      <c r="ET1209" s="3"/>
      <c r="EU1209" s="3"/>
      <c r="EV1209" s="3"/>
      <c r="EW1209" s="3"/>
      <c r="EX1209" s="3"/>
      <c r="EY1209" s="3"/>
      <c r="EZ1209" s="3"/>
      <c r="FA1209" s="3"/>
      <c r="FB1209" s="3"/>
      <c r="FC1209" s="3"/>
      <c r="FD1209" s="3"/>
      <c r="FE1209" s="3"/>
      <c r="FF1209" s="3"/>
      <c r="FG1209" s="3"/>
      <c r="FH1209" s="3"/>
      <c r="FI1209" s="3"/>
      <c r="FJ1209" s="3"/>
      <c r="FK1209" s="3"/>
      <c r="FL1209" s="3"/>
      <c r="FM1209" s="3"/>
      <c r="FN1209" s="3"/>
      <c r="FO1209" s="3"/>
      <c r="FP1209" s="3"/>
      <c r="FQ1209" s="3"/>
      <c r="FR1209" s="3"/>
      <c r="FS1209" s="3"/>
      <c r="FT1209" s="3"/>
      <c r="FU1209" s="3"/>
      <c r="FV1209" s="3"/>
      <c r="FW1209" s="3"/>
      <c r="FX1209" s="3"/>
      <c r="FY1209" s="3"/>
      <c r="FZ1209" s="3"/>
      <c r="GA1209" s="3"/>
      <c r="GB1209" s="3"/>
      <c r="GC1209" s="3"/>
      <c r="GD1209" s="3"/>
      <c r="GE1209" s="3"/>
      <c r="GF1209" s="3"/>
      <c r="GG1209" s="3"/>
      <c r="GH1209" s="3"/>
      <c r="GI1209" s="3"/>
      <c r="GJ1209" s="3"/>
      <c r="GK1209" s="3"/>
      <c r="GL1209" s="3"/>
      <c r="GM1209" s="3"/>
      <c r="GN1209" s="3"/>
      <c r="GO1209" s="3"/>
      <c r="GP1209" s="3"/>
      <c r="GQ1209" s="3"/>
      <c r="GR1209" s="3"/>
      <c r="GS1209" s="3"/>
      <c r="GT1209" s="3"/>
      <c r="GU1209" s="3"/>
      <c r="GV1209" s="3"/>
      <c r="GW1209" s="3"/>
      <c r="GX1209" s="3"/>
      <c r="GY1209" s="3"/>
      <c r="GZ1209" s="3"/>
      <c r="HA1209" s="3"/>
      <c r="HB1209" s="3"/>
      <c r="HC1209" s="3"/>
      <c r="HD1209" s="3"/>
      <c r="HE1209" s="3"/>
      <c r="HF1209" s="3"/>
      <c r="HG1209" s="3"/>
      <c r="HH1209" s="3"/>
      <c r="HI1209" s="3"/>
      <c r="HJ1209" s="3"/>
      <c r="HK1209" s="3"/>
      <c r="HL1209" s="3"/>
      <c r="HM1209" s="3"/>
      <c r="HN1209" s="3"/>
      <c r="HO1209" s="3"/>
      <c r="HP1209" s="3"/>
      <c r="HQ1209" s="3"/>
      <c r="HR1209" s="3"/>
      <c r="HS1209" s="3"/>
      <c r="HT1209" s="3"/>
      <c r="HU1209" s="3"/>
      <c r="HV1209" s="3"/>
      <c r="HW1209" s="3"/>
      <c r="HX1209" s="3"/>
      <c r="HY1209" s="3"/>
      <c r="HZ1209" s="3"/>
      <c r="IA1209" s="3"/>
      <c r="IB1209" s="3"/>
      <c r="IC1209" s="3"/>
      <c r="ID1209" s="3"/>
      <c r="IE1209" s="3"/>
      <c r="IF1209" s="3"/>
      <c r="IG1209" s="3"/>
      <c r="IH1209" s="3"/>
      <c r="II1209" s="3"/>
      <c r="IJ1209" s="3"/>
      <c r="IK1209" s="3"/>
      <c r="IL1209" s="3"/>
      <c r="IM1209" s="3"/>
      <c r="IN1209" s="3"/>
      <c r="IO1209" s="3"/>
    </row>
    <row r="1210" s="1" customFormat="1" spans="1:249">
      <c r="A1210" s="16" t="s">
        <v>931</v>
      </c>
      <c r="B1210" s="17">
        <v>0</v>
      </c>
      <c r="C1210" s="14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  <c r="DG1210" s="3"/>
      <c r="DH1210" s="3"/>
      <c r="DI1210" s="3"/>
      <c r="DJ1210" s="3"/>
      <c r="DK1210" s="3"/>
      <c r="DL1210" s="3"/>
      <c r="DM1210" s="3"/>
      <c r="DN1210" s="3"/>
      <c r="DO1210" s="3"/>
      <c r="DP1210" s="3"/>
      <c r="DQ1210" s="3"/>
      <c r="DR1210" s="3"/>
      <c r="DS1210" s="3"/>
      <c r="DT1210" s="3"/>
      <c r="DU1210" s="3"/>
      <c r="DV1210" s="3"/>
      <c r="DW1210" s="3"/>
      <c r="DX1210" s="3"/>
      <c r="DY1210" s="3"/>
      <c r="DZ1210" s="3"/>
      <c r="EA1210" s="3"/>
      <c r="EB1210" s="3"/>
      <c r="EC1210" s="3"/>
      <c r="ED1210" s="3"/>
      <c r="EE1210" s="3"/>
      <c r="EF1210" s="3"/>
      <c r="EG1210" s="3"/>
      <c r="EH1210" s="3"/>
      <c r="EI1210" s="3"/>
      <c r="EJ1210" s="3"/>
      <c r="EK1210" s="3"/>
      <c r="EL1210" s="3"/>
      <c r="EM1210" s="3"/>
      <c r="EN1210" s="3"/>
      <c r="EO1210" s="3"/>
      <c r="EP1210" s="3"/>
      <c r="EQ1210" s="3"/>
      <c r="ER1210" s="3"/>
      <c r="ES1210" s="3"/>
      <c r="ET1210" s="3"/>
      <c r="EU1210" s="3"/>
      <c r="EV1210" s="3"/>
      <c r="EW1210" s="3"/>
      <c r="EX1210" s="3"/>
      <c r="EY1210" s="3"/>
      <c r="EZ1210" s="3"/>
      <c r="FA1210" s="3"/>
      <c r="FB1210" s="3"/>
      <c r="FC1210" s="3"/>
      <c r="FD1210" s="3"/>
      <c r="FE1210" s="3"/>
      <c r="FF1210" s="3"/>
      <c r="FG1210" s="3"/>
      <c r="FH1210" s="3"/>
      <c r="FI1210" s="3"/>
      <c r="FJ1210" s="3"/>
      <c r="FK1210" s="3"/>
      <c r="FL1210" s="3"/>
      <c r="FM1210" s="3"/>
      <c r="FN1210" s="3"/>
      <c r="FO1210" s="3"/>
      <c r="FP1210" s="3"/>
      <c r="FQ1210" s="3"/>
      <c r="FR1210" s="3"/>
      <c r="FS1210" s="3"/>
      <c r="FT1210" s="3"/>
      <c r="FU1210" s="3"/>
      <c r="FV1210" s="3"/>
      <c r="FW1210" s="3"/>
      <c r="FX1210" s="3"/>
      <c r="FY1210" s="3"/>
      <c r="FZ1210" s="3"/>
      <c r="GA1210" s="3"/>
      <c r="GB1210" s="3"/>
      <c r="GC1210" s="3"/>
      <c r="GD1210" s="3"/>
      <c r="GE1210" s="3"/>
      <c r="GF1210" s="3"/>
      <c r="GG1210" s="3"/>
      <c r="GH1210" s="3"/>
      <c r="GI1210" s="3"/>
      <c r="GJ1210" s="3"/>
      <c r="GK1210" s="3"/>
      <c r="GL1210" s="3"/>
      <c r="GM1210" s="3"/>
      <c r="GN1210" s="3"/>
      <c r="GO1210" s="3"/>
      <c r="GP1210" s="3"/>
      <c r="GQ1210" s="3"/>
      <c r="GR1210" s="3"/>
      <c r="GS1210" s="3"/>
      <c r="GT1210" s="3"/>
      <c r="GU1210" s="3"/>
      <c r="GV1210" s="3"/>
      <c r="GW1210" s="3"/>
      <c r="GX1210" s="3"/>
      <c r="GY1210" s="3"/>
      <c r="GZ1210" s="3"/>
      <c r="HA1210" s="3"/>
      <c r="HB1210" s="3"/>
      <c r="HC1210" s="3"/>
      <c r="HD1210" s="3"/>
      <c r="HE1210" s="3"/>
      <c r="HF1210" s="3"/>
      <c r="HG1210" s="3"/>
      <c r="HH1210" s="3"/>
      <c r="HI1210" s="3"/>
      <c r="HJ1210" s="3"/>
      <c r="HK1210" s="3"/>
      <c r="HL1210" s="3"/>
      <c r="HM1210" s="3"/>
      <c r="HN1210" s="3"/>
      <c r="HO1210" s="3"/>
      <c r="HP1210" s="3"/>
      <c r="HQ1210" s="3"/>
      <c r="HR1210" s="3"/>
      <c r="HS1210" s="3"/>
      <c r="HT1210" s="3"/>
      <c r="HU1210" s="3"/>
      <c r="HV1210" s="3"/>
      <c r="HW1210" s="3"/>
      <c r="HX1210" s="3"/>
      <c r="HY1210" s="3"/>
      <c r="HZ1210" s="3"/>
      <c r="IA1210" s="3"/>
      <c r="IB1210" s="3"/>
      <c r="IC1210" s="3"/>
      <c r="ID1210" s="3"/>
      <c r="IE1210" s="3"/>
      <c r="IF1210" s="3"/>
      <c r="IG1210" s="3"/>
      <c r="IH1210" s="3"/>
      <c r="II1210" s="3"/>
      <c r="IJ1210" s="3"/>
      <c r="IK1210" s="3"/>
      <c r="IL1210" s="3"/>
      <c r="IM1210" s="3"/>
      <c r="IN1210" s="3"/>
      <c r="IO1210" s="3"/>
    </row>
    <row r="1211" s="1" customFormat="1" spans="1:249">
      <c r="A1211" s="16" t="s">
        <v>932</v>
      </c>
      <c r="B1211" s="17">
        <v>17</v>
      </c>
      <c r="C1211" s="14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  <c r="DG1211" s="3"/>
      <c r="DH1211" s="3"/>
      <c r="DI1211" s="3"/>
      <c r="DJ1211" s="3"/>
      <c r="DK1211" s="3"/>
      <c r="DL1211" s="3"/>
      <c r="DM1211" s="3"/>
      <c r="DN1211" s="3"/>
      <c r="DO1211" s="3"/>
      <c r="DP1211" s="3"/>
      <c r="DQ1211" s="3"/>
      <c r="DR1211" s="3"/>
      <c r="DS1211" s="3"/>
      <c r="DT1211" s="3"/>
      <c r="DU1211" s="3"/>
      <c r="DV1211" s="3"/>
      <c r="DW1211" s="3"/>
      <c r="DX1211" s="3"/>
      <c r="DY1211" s="3"/>
      <c r="DZ1211" s="3"/>
      <c r="EA1211" s="3"/>
      <c r="EB1211" s="3"/>
      <c r="EC1211" s="3"/>
      <c r="ED1211" s="3"/>
      <c r="EE1211" s="3"/>
      <c r="EF1211" s="3"/>
      <c r="EG1211" s="3"/>
      <c r="EH1211" s="3"/>
      <c r="EI1211" s="3"/>
      <c r="EJ1211" s="3"/>
      <c r="EK1211" s="3"/>
      <c r="EL1211" s="3"/>
      <c r="EM1211" s="3"/>
      <c r="EN1211" s="3"/>
      <c r="EO1211" s="3"/>
      <c r="EP1211" s="3"/>
      <c r="EQ1211" s="3"/>
      <c r="ER1211" s="3"/>
      <c r="ES1211" s="3"/>
      <c r="ET1211" s="3"/>
      <c r="EU1211" s="3"/>
      <c r="EV1211" s="3"/>
      <c r="EW1211" s="3"/>
      <c r="EX1211" s="3"/>
      <c r="EY1211" s="3"/>
      <c r="EZ1211" s="3"/>
      <c r="FA1211" s="3"/>
      <c r="FB1211" s="3"/>
      <c r="FC1211" s="3"/>
      <c r="FD1211" s="3"/>
      <c r="FE1211" s="3"/>
      <c r="FF1211" s="3"/>
      <c r="FG1211" s="3"/>
      <c r="FH1211" s="3"/>
      <c r="FI1211" s="3"/>
      <c r="FJ1211" s="3"/>
      <c r="FK1211" s="3"/>
      <c r="FL1211" s="3"/>
      <c r="FM1211" s="3"/>
      <c r="FN1211" s="3"/>
      <c r="FO1211" s="3"/>
      <c r="FP1211" s="3"/>
      <c r="FQ1211" s="3"/>
      <c r="FR1211" s="3"/>
      <c r="FS1211" s="3"/>
      <c r="FT1211" s="3"/>
      <c r="FU1211" s="3"/>
      <c r="FV1211" s="3"/>
      <c r="FW1211" s="3"/>
      <c r="FX1211" s="3"/>
      <c r="FY1211" s="3"/>
      <c r="FZ1211" s="3"/>
      <c r="GA1211" s="3"/>
      <c r="GB1211" s="3"/>
      <c r="GC1211" s="3"/>
      <c r="GD1211" s="3"/>
      <c r="GE1211" s="3"/>
      <c r="GF1211" s="3"/>
      <c r="GG1211" s="3"/>
      <c r="GH1211" s="3"/>
      <c r="GI1211" s="3"/>
      <c r="GJ1211" s="3"/>
      <c r="GK1211" s="3"/>
      <c r="GL1211" s="3"/>
      <c r="GM1211" s="3"/>
      <c r="GN1211" s="3"/>
      <c r="GO1211" s="3"/>
      <c r="GP1211" s="3"/>
      <c r="GQ1211" s="3"/>
      <c r="GR1211" s="3"/>
      <c r="GS1211" s="3"/>
      <c r="GT1211" s="3"/>
      <c r="GU1211" s="3"/>
      <c r="GV1211" s="3"/>
      <c r="GW1211" s="3"/>
      <c r="GX1211" s="3"/>
      <c r="GY1211" s="3"/>
      <c r="GZ1211" s="3"/>
      <c r="HA1211" s="3"/>
      <c r="HB1211" s="3"/>
      <c r="HC1211" s="3"/>
      <c r="HD1211" s="3"/>
      <c r="HE1211" s="3"/>
      <c r="HF1211" s="3"/>
      <c r="HG1211" s="3"/>
      <c r="HH1211" s="3"/>
      <c r="HI1211" s="3"/>
      <c r="HJ1211" s="3"/>
      <c r="HK1211" s="3"/>
      <c r="HL1211" s="3"/>
      <c r="HM1211" s="3"/>
      <c r="HN1211" s="3"/>
      <c r="HO1211" s="3"/>
      <c r="HP1211" s="3"/>
      <c r="HQ1211" s="3"/>
      <c r="HR1211" s="3"/>
      <c r="HS1211" s="3"/>
      <c r="HT1211" s="3"/>
      <c r="HU1211" s="3"/>
      <c r="HV1211" s="3"/>
      <c r="HW1211" s="3"/>
      <c r="HX1211" s="3"/>
      <c r="HY1211" s="3"/>
      <c r="HZ1211" s="3"/>
      <c r="IA1211" s="3"/>
      <c r="IB1211" s="3"/>
      <c r="IC1211" s="3"/>
      <c r="ID1211" s="3"/>
      <c r="IE1211" s="3"/>
      <c r="IF1211" s="3"/>
      <c r="IG1211" s="3"/>
      <c r="IH1211" s="3"/>
      <c r="II1211" s="3"/>
      <c r="IJ1211" s="3"/>
      <c r="IK1211" s="3"/>
      <c r="IL1211" s="3"/>
      <c r="IM1211" s="3"/>
      <c r="IN1211" s="3"/>
      <c r="IO1211" s="3"/>
    </row>
    <row r="1212" s="1" customFormat="1" spans="1:249">
      <c r="A1212" s="16" t="s">
        <v>933</v>
      </c>
      <c r="B1212" s="17">
        <v>0</v>
      </c>
      <c r="C1212" s="14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  <c r="DE1212" s="3"/>
      <c r="DF1212" s="3"/>
      <c r="DG1212" s="3"/>
      <c r="DH1212" s="3"/>
      <c r="DI1212" s="3"/>
      <c r="DJ1212" s="3"/>
      <c r="DK1212" s="3"/>
      <c r="DL1212" s="3"/>
      <c r="DM1212" s="3"/>
      <c r="DN1212" s="3"/>
      <c r="DO1212" s="3"/>
      <c r="DP1212" s="3"/>
      <c r="DQ1212" s="3"/>
      <c r="DR1212" s="3"/>
      <c r="DS1212" s="3"/>
      <c r="DT1212" s="3"/>
      <c r="DU1212" s="3"/>
      <c r="DV1212" s="3"/>
      <c r="DW1212" s="3"/>
      <c r="DX1212" s="3"/>
      <c r="DY1212" s="3"/>
      <c r="DZ1212" s="3"/>
      <c r="EA1212" s="3"/>
      <c r="EB1212" s="3"/>
      <c r="EC1212" s="3"/>
      <c r="ED1212" s="3"/>
      <c r="EE1212" s="3"/>
      <c r="EF1212" s="3"/>
      <c r="EG1212" s="3"/>
      <c r="EH1212" s="3"/>
      <c r="EI1212" s="3"/>
      <c r="EJ1212" s="3"/>
      <c r="EK1212" s="3"/>
      <c r="EL1212" s="3"/>
      <c r="EM1212" s="3"/>
      <c r="EN1212" s="3"/>
      <c r="EO1212" s="3"/>
      <c r="EP1212" s="3"/>
      <c r="EQ1212" s="3"/>
      <c r="ER1212" s="3"/>
      <c r="ES1212" s="3"/>
      <c r="ET1212" s="3"/>
      <c r="EU1212" s="3"/>
      <c r="EV1212" s="3"/>
      <c r="EW1212" s="3"/>
      <c r="EX1212" s="3"/>
      <c r="EY1212" s="3"/>
      <c r="EZ1212" s="3"/>
      <c r="FA1212" s="3"/>
      <c r="FB1212" s="3"/>
      <c r="FC1212" s="3"/>
      <c r="FD1212" s="3"/>
      <c r="FE1212" s="3"/>
      <c r="FF1212" s="3"/>
      <c r="FG1212" s="3"/>
      <c r="FH1212" s="3"/>
      <c r="FI1212" s="3"/>
      <c r="FJ1212" s="3"/>
      <c r="FK1212" s="3"/>
      <c r="FL1212" s="3"/>
      <c r="FM1212" s="3"/>
      <c r="FN1212" s="3"/>
      <c r="FO1212" s="3"/>
      <c r="FP1212" s="3"/>
      <c r="FQ1212" s="3"/>
      <c r="FR1212" s="3"/>
      <c r="FS1212" s="3"/>
      <c r="FT1212" s="3"/>
      <c r="FU1212" s="3"/>
      <c r="FV1212" s="3"/>
      <c r="FW1212" s="3"/>
      <c r="FX1212" s="3"/>
      <c r="FY1212" s="3"/>
      <c r="FZ1212" s="3"/>
      <c r="GA1212" s="3"/>
      <c r="GB1212" s="3"/>
      <c r="GC1212" s="3"/>
      <c r="GD1212" s="3"/>
      <c r="GE1212" s="3"/>
      <c r="GF1212" s="3"/>
      <c r="GG1212" s="3"/>
      <c r="GH1212" s="3"/>
      <c r="GI1212" s="3"/>
      <c r="GJ1212" s="3"/>
      <c r="GK1212" s="3"/>
      <c r="GL1212" s="3"/>
      <c r="GM1212" s="3"/>
      <c r="GN1212" s="3"/>
      <c r="GO1212" s="3"/>
      <c r="GP1212" s="3"/>
      <c r="GQ1212" s="3"/>
      <c r="GR1212" s="3"/>
      <c r="GS1212" s="3"/>
      <c r="GT1212" s="3"/>
      <c r="GU1212" s="3"/>
      <c r="GV1212" s="3"/>
      <c r="GW1212" s="3"/>
      <c r="GX1212" s="3"/>
      <c r="GY1212" s="3"/>
      <c r="GZ1212" s="3"/>
      <c r="HA1212" s="3"/>
      <c r="HB1212" s="3"/>
      <c r="HC1212" s="3"/>
      <c r="HD1212" s="3"/>
      <c r="HE1212" s="3"/>
      <c r="HF1212" s="3"/>
      <c r="HG1212" s="3"/>
      <c r="HH1212" s="3"/>
      <c r="HI1212" s="3"/>
      <c r="HJ1212" s="3"/>
      <c r="HK1212" s="3"/>
      <c r="HL1212" s="3"/>
      <c r="HM1212" s="3"/>
      <c r="HN1212" s="3"/>
      <c r="HO1212" s="3"/>
      <c r="HP1212" s="3"/>
      <c r="HQ1212" s="3"/>
      <c r="HR1212" s="3"/>
      <c r="HS1212" s="3"/>
      <c r="HT1212" s="3"/>
      <c r="HU1212" s="3"/>
      <c r="HV1212" s="3"/>
      <c r="HW1212" s="3"/>
      <c r="HX1212" s="3"/>
      <c r="HY1212" s="3"/>
      <c r="HZ1212" s="3"/>
      <c r="IA1212" s="3"/>
      <c r="IB1212" s="3"/>
      <c r="IC1212" s="3"/>
      <c r="ID1212" s="3"/>
      <c r="IE1212" s="3"/>
      <c r="IF1212" s="3"/>
      <c r="IG1212" s="3"/>
      <c r="IH1212" s="3"/>
      <c r="II1212" s="3"/>
      <c r="IJ1212" s="3"/>
      <c r="IK1212" s="3"/>
      <c r="IL1212" s="3"/>
      <c r="IM1212" s="3"/>
      <c r="IN1212" s="3"/>
      <c r="IO1212" s="3"/>
    </row>
    <row r="1213" s="1" customFormat="1" spans="1:249">
      <c r="A1213" s="16" t="s">
        <v>934</v>
      </c>
      <c r="B1213" s="17">
        <v>0</v>
      </c>
      <c r="C1213" s="14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  <c r="DE1213" s="3"/>
      <c r="DF1213" s="3"/>
      <c r="DG1213" s="3"/>
      <c r="DH1213" s="3"/>
      <c r="DI1213" s="3"/>
      <c r="DJ1213" s="3"/>
      <c r="DK1213" s="3"/>
      <c r="DL1213" s="3"/>
      <c r="DM1213" s="3"/>
      <c r="DN1213" s="3"/>
      <c r="DO1213" s="3"/>
      <c r="DP1213" s="3"/>
      <c r="DQ1213" s="3"/>
      <c r="DR1213" s="3"/>
      <c r="DS1213" s="3"/>
      <c r="DT1213" s="3"/>
      <c r="DU1213" s="3"/>
      <c r="DV1213" s="3"/>
      <c r="DW1213" s="3"/>
      <c r="DX1213" s="3"/>
      <c r="DY1213" s="3"/>
      <c r="DZ1213" s="3"/>
      <c r="EA1213" s="3"/>
      <c r="EB1213" s="3"/>
      <c r="EC1213" s="3"/>
      <c r="ED1213" s="3"/>
      <c r="EE1213" s="3"/>
      <c r="EF1213" s="3"/>
      <c r="EG1213" s="3"/>
      <c r="EH1213" s="3"/>
      <c r="EI1213" s="3"/>
      <c r="EJ1213" s="3"/>
      <c r="EK1213" s="3"/>
      <c r="EL1213" s="3"/>
      <c r="EM1213" s="3"/>
      <c r="EN1213" s="3"/>
      <c r="EO1213" s="3"/>
      <c r="EP1213" s="3"/>
      <c r="EQ1213" s="3"/>
      <c r="ER1213" s="3"/>
      <c r="ES1213" s="3"/>
      <c r="ET1213" s="3"/>
      <c r="EU1213" s="3"/>
      <c r="EV1213" s="3"/>
      <c r="EW1213" s="3"/>
      <c r="EX1213" s="3"/>
      <c r="EY1213" s="3"/>
      <c r="EZ1213" s="3"/>
      <c r="FA1213" s="3"/>
      <c r="FB1213" s="3"/>
      <c r="FC1213" s="3"/>
      <c r="FD1213" s="3"/>
      <c r="FE1213" s="3"/>
      <c r="FF1213" s="3"/>
      <c r="FG1213" s="3"/>
      <c r="FH1213" s="3"/>
      <c r="FI1213" s="3"/>
      <c r="FJ1213" s="3"/>
      <c r="FK1213" s="3"/>
      <c r="FL1213" s="3"/>
      <c r="FM1213" s="3"/>
      <c r="FN1213" s="3"/>
      <c r="FO1213" s="3"/>
      <c r="FP1213" s="3"/>
      <c r="FQ1213" s="3"/>
      <c r="FR1213" s="3"/>
      <c r="FS1213" s="3"/>
      <c r="FT1213" s="3"/>
      <c r="FU1213" s="3"/>
      <c r="FV1213" s="3"/>
      <c r="FW1213" s="3"/>
      <c r="FX1213" s="3"/>
      <c r="FY1213" s="3"/>
      <c r="FZ1213" s="3"/>
      <c r="GA1213" s="3"/>
      <c r="GB1213" s="3"/>
      <c r="GC1213" s="3"/>
      <c r="GD1213" s="3"/>
      <c r="GE1213" s="3"/>
      <c r="GF1213" s="3"/>
      <c r="GG1213" s="3"/>
      <c r="GH1213" s="3"/>
      <c r="GI1213" s="3"/>
      <c r="GJ1213" s="3"/>
      <c r="GK1213" s="3"/>
      <c r="GL1213" s="3"/>
      <c r="GM1213" s="3"/>
      <c r="GN1213" s="3"/>
      <c r="GO1213" s="3"/>
      <c r="GP1213" s="3"/>
      <c r="GQ1213" s="3"/>
      <c r="GR1213" s="3"/>
      <c r="GS1213" s="3"/>
      <c r="GT1213" s="3"/>
      <c r="GU1213" s="3"/>
      <c r="GV1213" s="3"/>
      <c r="GW1213" s="3"/>
      <c r="GX1213" s="3"/>
      <c r="GY1213" s="3"/>
      <c r="GZ1213" s="3"/>
      <c r="HA1213" s="3"/>
      <c r="HB1213" s="3"/>
      <c r="HC1213" s="3"/>
      <c r="HD1213" s="3"/>
      <c r="HE1213" s="3"/>
      <c r="HF1213" s="3"/>
      <c r="HG1213" s="3"/>
      <c r="HH1213" s="3"/>
      <c r="HI1213" s="3"/>
      <c r="HJ1213" s="3"/>
      <c r="HK1213" s="3"/>
      <c r="HL1213" s="3"/>
      <c r="HM1213" s="3"/>
      <c r="HN1213" s="3"/>
      <c r="HO1213" s="3"/>
      <c r="HP1213" s="3"/>
      <c r="HQ1213" s="3"/>
      <c r="HR1213" s="3"/>
      <c r="HS1213" s="3"/>
      <c r="HT1213" s="3"/>
      <c r="HU1213" s="3"/>
      <c r="HV1213" s="3"/>
      <c r="HW1213" s="3"/>
      <c r="HX1213" s="3"/>
      <c r="HY1213" s="3"/>
      <c r="HZ1213" s="3"/>
      <c r="IA1213" s="3"/>
      <c r="IB1213" s="3"/>
      <c r="IC1213" s="3"/>
      <c r="ID1213" s="3"/>
      <c r="IE1213" s="3"/>
      <c r="IF1213" s="3"/>
      <c r="IG1213" s="3"/>
      <c r="IH1213" s="3"/>
      <c r="II1213" s="3"/>
      <c r="IJ1213" s="3"/>
      <c r="IK1213" s="3"/>
      <c r="IL1213" s="3"/>
      <c r="IM1213" s="3"/>
      <c r="IN1213" s="3"/>
      <c r="IO1213" s="3"/>
    </row>
    <row r="1214" s="1" customFormat="1" spans="1:249">
      <c r="A1214" s="16" t="s">
        <v>935</v>
      </c>
      <c r="B1214" s="17">
        <v>0</v>
      </c>
      <c r="C1214" s="14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  <c r="DE1214" s="3"/>
      <c r="DF1214" s="3"/>
      <c r="DG1214" s="3"/>
      <c r="DH1214" s="3"/>
      <c r="DI1214" s="3"/>
      <c r="DJ1214" s="3"/>
      <c r="DK1214" s="3"/>
      <c r="DL1214" s="3"/>
      <c r="DM1214" s="3"/>
      <c r="DN1214" s="3"/>
      <c r="DO1214" s="3"/>
      <c r="DP1214" s="3"/>
      <c r="DQ1214" s="3"/>
      <c r="DR1214" s="3"/>
      <c r="DS1214" s="3"/>
      <c r="DT1214" s="3"/>
      <c r="DU1214" s="3"/>
      <c r="DV1214" s="3"/>
      <c r="DW1214" s="3"/>
      <c r="DX1214" s="3"/>
      <c r="DY1214" s="3"/>
      <c r="DZ1214" s="3"/>
      <c r="EA1214" s="3"/>
      <c r="EB1214" s="3"/>
      <c r="EC1214" s="3"/>
      <c r="ED1214" s="3"/>
      <c r="EE1214" s="3"/>
      <c r="EF1214" s="3"/>
      <c r="EG1214" s="3"/>
      <c r="EH1214" s="3"/>
      <c r="EI1214" s="3"/>
      <c r="EJ1214" s="3"/>
      <c r="EK1214" s="3"/>
      <c r="EL1214" s="3"/>
      <c r="EM1214" s="3"/>
      <c r="EN1214" s="3"/>
      <c r="EO1214" s="3"/>
      <c r="EP1214" s="3"/>
      <c r="EQ1214" s="3"/>
      <c r="ER1214" s="3"/>
      <c r="ES1214" s="3"/>
      <c r="ET1214" s="3"/>
      <c r="EU1214" s="3"/>
      <c r="EV1214" s="3"/>
      <c r="EW1214" s="3"/>
      <c r="EX1214" s="3"/>
      <c r="EY1214" s="3"/>
      <c r="EZ1214" s="3"/>
      <c r="FA1214" s="3"/>
      <c r="FB1214" s="3"/>
      <c r="FC1214" s="3"/>
      <c r="FD1214" s="3"/>
      <c r="FE1214" s="3"/>
      <c r="FF1214" s="3"/>
      <c r="FG1214" s="3"/>
      <c r="FH1214" s="3"/>
      <c r="FI1214" s="3"/>
      <c r="FJ1214" s="3"/>
      <c r="FK1214" s="3"/>
      <c r="FL1214" s="3"/>
      <c r="FM1214" s="3"/>
      <c r="FN1214" s="3"/>
      <c r="FO1214" s="3"/>
      <c r="FP1214" s="3"/>
      <c r="FQ1214" s="3"/>
      <c r="FR1214" s="3"/>
      <c r="FS1214" s="3"/>
      <c r="FT1214" s="3"/>
      <c r="FU1214" s="3"/>
      <c r="FV1214" s="3"/>
      <c r="FW1214" s="3"/>
      <c r="FX1214" s="3"/>
      <c r="FY1214" s="3"/>
      <c r="FZ1214" s="3"/>
      <c r="GA1214" s="3"/>
      <c r="GB1214" s="3"/>
      <c r="GC1214" s="3"/>
      <c r="GD1214" s="3"/>
      <c r="GE1214" s="3"/>
      <c r="GF1214" s="3"/>
      <c r="GG1214" s="3"/>
      <c r="GH1214" s="3"/>
      <c r="GI1214" s="3"/>
      <c r="GJ1214" s="3"/>
      <c r="GK1214" s="3"/>
      <c r="GL1214" s="3"/>
      <c r="GM1214" s="3"/>
      <c r="GN1214" s="3"/>
      <c r="GO1214" s="3"/>
      <c r="GP1214" s="3"/>
      <c r="GQ1214" s="3"/>
      <c r="GR1214" s="3"/>
      <c r="GS1214" s="3"/>
      <c r="GT1214" s="3"/>
      <c r="GU1214" s="3"/>
      <c r="GV1214" s="3"/>
      <c r="GW1214" s="3"/>
      <c r="GX1214" s="3"/>
      <c r="GY1214" s="3"/>
      <c r="GZ1214" s="3"/>
      <c r="HA1214" s="3"/>
      <c r="HB1214" s="3"/>
      <c r="HC1214" s="3"/>
      <c r="HD1214" s="3"/>
      <c r="HE1214" s="3"/>
      <c r="HF1214" s="3"/>
      <c r="HG1214" s="3"/>
      <c r="HH1214" s="3"/>
      <c r="HI1214" s="3"/>
      <c r="HJ1214" s="3"/>
      <c r="HK1214" s="3"/>
      <c r="HL1214" s="3"/>
      <c r="HM1214" s="3"/>
      <c r="HN1214" s="3"/>
      <c r="HO1214" s="3"/>
      <c r="HP1214" s="3"/>
      <c r="HQ1214" s="3"/>
      <c r="HR1214" s="3"/>
      <c r="HS1214" s="3"/>
      <c r="HT1214" s="3"/>
      <c r="HU1214" s="3"/>
      <c r="HV1214" s="3"/>
      <c r="HW1214" s="3"/>
      <c r="HX1214" s="3"/>
      <c r="HY1214" s="3"/>
      <c r="HZ1214" s="3"/>
      <c r="IA1214" s="3"/>
      <c r="IB1214" s="3"/>
      <c r="IC1214" s="3"/>
      <c r="ID1214" s="3"/>
      <c r="IE1214" s="3"/>
      <c r="IF1214" s="3"/>
      <c r="IG1214" s="3"/>
      <c r="IH1214" s="3"/>
      <c r="II1214" s="3"/>
      <c r="IJ1214" s="3"/>
      <c r="IK1214" s="3"/>
      <c r="IL1214" s="3"/>
      <c r="IM1214" s="3"/>
      <c r="IN1214" s="3"/>
      <c r="IO1214" s="3"/>
    </row>
    <row r="1215" s="1" customFormat="1" spans="1:249">
      <c r="A1215" s="16" t="s">
        <v>936</v>
      </c>
      <c r="B1215" s="17">
        <v>0</v>
      </c>
      <c r="C1215" s="14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  <c r="DE1215" s="3"/>
      <c r="DF1215" s="3"/>
      <c r="DG1215" s="3"/>
      <c r="DH1215" s="3"/>
      <c r="DI1215" s="3"/>
      <c r="DJ1215" s="3"/>
      <c r="DK1215" s="3"/>
      <c r="DL1215" s="3"/>
      <c r="DM1215" s="3"/>
      <c r="DN1215" s="3"/>
      <c r="DO1215" s="3"/>
      <c r="DP1215" s="3"/>
      <c r="DQ1215" s="3"/>
      <c r="DR1215" s="3"/>
      <c r="DS1215" s="3"/>
      <c r="DT1215" s="3"/>
      <c r="DU1215" s="3"/>
      <c r="DV1215" s="3"/>
      <c r="DW1215" s="3"/>
      <c r="DX1215" s="3"/>
      <c r="DY1215" s="3"/>
      <c r="DZ1215" s="3"/>
      <c r="EA1215" s="3"/>
      <c r="EB1215" s="3"/>
      <c r="EC1215" s="3"/>
      <c r="ED1215" s="3"/>
      <c r="EE1215" s="3"/>
      <c r="EF1215" s="3"/>
      <c r="EG1215" s="3"/>
      <c r="EH1215" s="3"/>
      <c r="EI1215" s="3"/>
      <c r="EJ1215" s="3"/>
      <c r="EK1215" s="3"/>
      <c r="EL1215" s="3"/>
      <c r="EM1215" s="3"/>
      <c r="EN1215" s="3"/>
      <c r="EO1215" s="3"/>
      <c r="EP1215" s="3"/>
      <c r="EQ1215" s="3"/>
      <c r="ER1215" s="3"/>
      <c r="ES1215" s="3"/>
      <c r="ET1215" s="3"/>
      <c r="EU1215" s="3"/>
      <c r="EV1215" s="3"/>
      <c r="EW1215" s="3"/>
      <c r="EX1215" s="3"/>
      <c r="EY1215" s="3"/>
      <c r="EZ1215" s="3"/>
      <c r="FA1215" s="3"/>
      <c r="FB1215" s="3"/>
      <c r="FC1215" s="3"/>
      <c r="FD1215" s="3"/>
      <c r="FE1215" s="3"/>
      <c r="FF1215" s="3"/>
      <c r="FG1215" s="3"/>
      <c r="FH1215" s="3"/>
      <c r="FI1215" s="3"/>
      <c r="FJ1215" s="3"/>
      <c r="FK1215" s="3"/>
      <c r="FL1215" s="3"/>
      <c r="FM1215" s="3"/>
      <c r="FN1215" s="3"/>
      <c r="FO1215" s="3"/>
      <c r="FP1215" s="3"/>
      <c r="FQ1215" s="3"/>
      <c r="FR1215" s="3"/>
      <c r="FS1215" s="3"/>
      <c r="FT1215" s="3"/>
      <c r="FU1215" s="3"/>
      <c r="FV1215" s="3"/>
      <c r="FW1215" s="3"/>
      <c r="FX1215" s="3"/>
      <c r="FY1215" s="3"/>
      <c r="FZ1215" s="3"/>
      <c r="GA1215" s="3"/>
      <c r="GB1215" s="3"/>
      <c r="GC1215" s="3"/>
      <c r="GD1215" s="3"/>
      <c r="GE1215" s="3"/>
      <c r="GF1215" s="3"/>
      <c r="GG1215" s="3"/>
      <c r="GH1215" s="3"/>
      <c r="GI1215" s="3"/>
      <c r="GJ1215" s="3"/>
      <c r="GK1215" s="3"/>
      <c r="GL1215" s="3"/>
      <c r="GM1215" s="3"/>
      <c r="GN1215" s="3"/>
      <c r="GO1215" s="3"/>
      <c r="GP1215" s="3"/>
      <c r="GQ1215" s="3"/>
      <c r="GR1215" s="3"/>
      <c r="GS1215" s="3"/>
      <c r="GT1215" s="3"/>
      <c r="GU1215" s="3"/>
      <c r="GV1215" s="3"/>
      <c r="GW1215" s="3"/>
      <c r="GX1215" s="3"/>
      <c r="GY1215" s="3"/>
      <c r="GZ1215" s="3"/>
      <c r="HA1215" s="3"/>
      <c r="HB1215" s="3"/>
      <c r="HC1215" s="3"/>
      <c r="HD1215" s="3"/>
      <c r="HE1215" s="3"/>
      <c r="HF1215" s="3"/>
      <c r="HG1215" s="3"/>
      <c r="HH1215" s="3"/>
      <c r="HI1215" s="3"/>
      <c r="HJ1215" s="3"/>
      <c r="HK1215" s="3"/>
      <c r="HL1215" s="3"/>
      <c r="HM1215" s="3"/>
      <c r="HN1215" s="3"/>
      <c r="HO1215" s="3"/>
      <c r="HP1215" s="3"/>
      <c r="HQ1215" s="3"/>
      <c r="HR1215" s="3"/>
      <c r="HS1215" s="3"/>
      <c r="HT1215" s="3"/>
      <c r="HU1215" s="3"/>
      <c r="HV1215" s="3"/>
      <c r="HW1215" s="3"/>
      <c r="HX1215" s="3"/>
      <c r="HY1215" s="3"/>
      <c r="HZ1215" s="3"/>
      <c r="IA1215" s="3"/>
      <c r="IB1215" s="3"/>
      <c r="IC1215" s="3"/>
      <c r="ID1215" s="3"/>
      <c r="IE1215" s="3"/>
      <c r="IF1215" s="3"/>
      <c r="IG1215" s="3"/>
      <c r="IH1215" s="3"/>
      <c r="II1215" s="3"/>
      <c r="IJ1215" s="3"/>
      <c r="IK1215" s="3"/>
      <c r="IL1215" s="3"/>
      <c r="IM1215" s="3"/>
      <c r="IN1215" s="3"/>
      <c r="IO1215" s="3"/>
    </row>
    <row r="1216" s="1" customFormat="1" spans="1:249">
      <c r="A1216" s="16" t="s">
        <v>937</v>
      </c>
      <c r="B1216" s="17">
        <v>0</v>
      </c>
      <c r="C1216" s="14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  <c r="DE1216" s="3"/>
      <c r="DF1216" s="3"/>
      <c r="DG1216" s="3"/>
      <c r="DH1216" s="3"/>
      <c r="DI1216" s="3"/>
      <c r="DJ1216" s="3"/>
      <c r="DK1216" s="3"/>
      <c r="DL1216" s="3"/>
      <c r="DM1216" s="3"/>
      <c r="DN1216" s="3"/>
      <c r="DO1216" s="3"/>
      <c r="DP1216" s="3"/>
      <c r="DQ1216" s="3"/>
      <c r="DR1216" s="3"/>
      <c r="DS1216" s="3"/>
      <c r="DT1216" s="3"/>
      <c r="DU1216" s="3"/>
      <c r="DV1216" s="3"/>
      <c r="DW1216" s="3"/>
      <c r="DX1216" s="3"/>
      <c r="DY1216" s="3"/>
      <c r="DZ1216" s="3"/>
      <c r="EA1216" s="3"/>
      <c r="EB1216" s="3"/>
      <c r="EC1216" s="3"/>
      <c r="ED1216" s="3"/>
      <c r="EE1216" s="3"/>
      <c r="EF1216" s="3"/>
      <c r="EG1216" s="3"/>
      <c r="EH1216" s="3"/>
      <c r="EI1216" s="3"/>
      <c r="EJ1216" s="3"/>
      <c r="EK1216" s="3"/>
      <c r="EL1216" s="3"/>
      <c r="EM1216" s="3"/>
      <c r="EN1216" s="3"/>
      <c r="EO1216" s="3"/>
      <c r="EP1216" s="3"/>
      <c r="EQ1216" s="3"/>
      <c r="ER1216" s="3"/>
      <c r="ES1216" s="3"/>
      <c r="ET1216" s="3"/>
      <c r="EU1216" s="3"/>
      <c r="EV1216" s="3"/>
      <c r="EW1216" s="3"/>
      <c r="EX1216" s="3"/>
      <c r="EY1216" s="3"/>
      <c r="EZ1216" s="3"/>
      <c r="FA1216" s="3"/>
      <c r="FB1216" s="3"/>
      <c r="FC1216" s="3"/>
      <c r="FD1216" s="3"/>
      <c r="FE1216" s="3"/>
      <c r="FF1216" s="3"/>
      <c r="FG1216" s="3"/>
      <c r="FH1216" s="3"/>
      <c r="FI1216" s="3"/>
      <c r="FJ1216" s="3"/>
      <c r="FK1216" s="3"/>
      <c r="FL1216" s="3"/>
      <c r="FM1216" s="3"/>
      <c r="FN1216" s="3"/>
      <c r="FO1216" s="3"/>
      <c r="FP1216" s="3"/>
      <c r="FQ1216" s="3"/>
      <c r="FR1216" s="3"/>
      <c r="FS1216" s="3"/>
      <c r="FT1216" s="3"/>
      <c r="FU1216" s="3"/>
      <c r="FV1216" s="3"/>
      <c r="FW1216" s="3"/>
      <c r="FX1216" s="3"/>
      <c r="FY1216" s="3"/>
      <c r="FZ1216" s="3"/>
      <c r="GA1216" s="3"/>
      <c r="GB1216" s="3"/>
      <c r="GC1216" s="3"/>
      <c r="GD1216" s="3"/>
      <c r="GE1216" s="3"/>
      <c r="GF1216" s="3"/>
      <c r="GG1216" s="3"/>
      <c r="GH1216" s="3"/>
      <c r="GI1216" s="3"/>
      <c r="GJ1216" s="3"/>
      <c r="GK1216" s="3"/>
      <c r="GL1216" s="3"/>
      <c r="GM1216" s="3"/>
      <c r="GN1216" s="3"/>
      <c r="GO1216" s="3"/>
      <c r="GP1216" s="3"/>
      <c r="GQ1216" s="3"/>
      <c r="GR1216" s="3"/>
      <c r="GS1216" s="3"/>
      <c r="GT1216" s="3"/>
      <c r="GU1216" s="3"/>
      <c r="GV1216" s="3"/>
      <c r="GW1216" s="3"/>
      <c r="GX1216" s="3"/>
      <c r="GY1216" s="3"/>
      <c r="GZ1216" s="3"/>
      <c r="HA1216" s="3"/>
      <c r="HB1216" s="3"/>
      <c r="HC1216" s="3"/>
      <c r="HD1216" s="3"/>
      <c r="HE1216" s="3"/>
      <c r="HF1216" s="3"/>
      <c r="HG1216" s="3"/>
      <c r="HH1216" s="3"/>
      <c r="HI1216" s="3"/>
      <c r="HJ1216" s="3"/>
      <c r="HK1216" s="3"/>
      <c r="HL1216" s="3"/>
      <c r="HM1216" s="3"/>
      <c r="HN1216" s="3"/>
      <c r="HO1216" s="3"/>
      <c r="HP1216" s="3"/>
      <c r="HQ1216" s="3"/>
      <c r="HR1216" s="3"/>
      <c r="HS1216" s="3"/>
      <c r="HT1216" s="3"/>
      <c r="HU1216" s="3"/>
      <c r="HV1216" s="3"/>
      <c r="HW1216" s="3"/>
      <c r="HX1216" s="3"/>
      <c r="HY1216" s="3"/>
      <c r="HZ1216" s="3"/>
      <c r="IA1216" s="3"/>
      <c r="IB1216" s="3"/>
      <c r="IC1216" s="3"/>
      <c r="ID1216" s="3"/>
      <c r="IE1216" s="3"/>
      <c r="IF1216" s="3"/>
      <c r="IG1216" s="3"/>
      <c r="IH1216" s="3"/>
      <c r="II1216" s="3"/>
      <c r="IJ1216" s="3"/>
      <c r="IK1216" s="3"/>
      <c r="IL1216" s="3"/>
      <c r="IM1216" s="3"/>
      <c r="IN1216" s="3"/>
      <c r="IO1216" s="3"/>
    </row>
    <row r="1217" s="1" customFormat="1" spans="1:249">
      <c r="A1217" s="16" t="s">
        <v>938</v>
      </c>
      <c r="B1217" s="17">
        <v>0</v>
      </c>
      <c r="C1217" s="14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  <c r="DE1217" s="3"/>
      <c r="DF1217" s="3"/>
      <c r="DG1217" s="3"/>
      <c r="DH1217" s="3"/>
      <c r="DI1217" s="3"/>
      <c r="DJ1217" s="3"/>
      <c r="DK1217" s="3"/>
      <c r="DL1217" s="3"/>
      <c r="DM1217" s="3"/>
      <c r="DN1217" s="3"/>
      <c r="DO1217" s="3"/>
      <c r="DP1217" s="3"/>
      <c r="DQ1217" s="3"/>
      <c r="DR1217" s="3"/>
      <c r="DS1217" s="3"/>
      <c r="DT1217" s="3"/>
      <c r="DU1217" s="3"/>
      <c r="DV1217" s="3"/>
      <c r="DW1217" s="3"/>
      <c r="DX1217" s="3"/>
      <c r="DY1217" s="3"/>
      <c r="DZ1217" s="3"/>
      <c r="EA1217" s="3"/>
      <c r="EB1217" s="3"/>
      <c r="EC1217" s="3"/>
      <c r="ED1217" s="3"/>
      <c r="EE1217" s="3"/>
      <c r="EF1217" s="3"/>
      <c r="EG1217" s="3"/>
      <c r="EH1217" s="3"/>
      <c r="EI1217" s="3"/>
      <c r="EJ1217" s="3"/>
      <c r="EK1217" s="3"/>
      <c r="EL1217" s="3"/>
      <c r="EM1217" s="3"/>
      <c r="EN1217" s="3"/>
      <c r="EO1217" s="3"/>
      <c r="EP1217" s="3"/>
      <c r="EQ1217" s="3"/>
      <c r="ER1217" s="3"/>
      <c r="ES1217" s="3"/>
      <c r="ET1217" s="3"/>
      <c r="EU1217" s="3"/>
      <c r="EV1217" s="3"/>
      <c r="EW1217" s="3"/>
      <c r="EX1217" s="3"/>
      <c r="EY1217" s="3"/>
      <c r="EZ1217" s="3"/>
      <c r="FA1217" s="3"/>
      <c r="FB1217" s="3"/>
      <c r="FC1217" s="3"/>
      <c r="FD1217" s="3"/>
      <c r="FE1217" s="3"/>
      <c r="FF1217" s="3"/>
      <c r="FG1217" s="3"/>
      <c r="FH1217" s="3"/>
      <c r="FI1217" s="3"/>
      <c r="FJ1217" s="3"/>
      <c r="FK1217" s="3"/>
      <c r="FL1217" s="3"/>
      <c r="FM1217" s="3"/>
      <c r="FN1217" s="3"/>
      <c r="FO1217" s="3"/>
      <c r="FP1217" s="3"/>
      <c r="FQ1217" s="3"/>
      <c r="FR1217" s="3"/>
      <c r="FS1217" s="3"/>
      <c r="FT1217" s="3"/>
      <c r="FU1217" s="3"/>
      <c r="FV1217" s="3"/>
      <c r="FW1217" s="3"/>
      <c r="FX1217" s="3"/>
      <c r="FY1217" s="3"/>
      <c r="FZ1217" s="3"/>
      <c r="GA1217" s="3"/>
      <c r="GB1217" s="3"/>
      <c r="GC1217" s="3"/>
      <c r="GD1217" s="3"/>
      <c r="GE1217" s="3"/>
      <c r="GF1217" s="3"/>
      <c r="GG1217" s="3"/>
      <c r="GH1217" s="3"/>
      <c r="GI1217" s="3"/>
      <c r="GJ1217" s="3"/>
      <c r="GK1217" s="3"/>
      <c r="GL1217" s="3"/>
      <c r="GM1217" s="3"/>
      <c r="GN1217" s="3"/>
      <c r="GO1217" s="3"/>
      <c r="GP1217" s="3"/>
      <c r="GQ1217" s="3"/>
      <c r="GR1217" s="3"/>
      <c r="GS1217" s="3"/>
      <c r="GT1217" s="3"/>
      <c r="GU1217" s="3"/>
      <c r="GV1217" s="3"/>
      <c r="GW1217" s="3"/>
      <c r="GX1217" s="3"/>
      <c r="GY1217" s="3"/>
      <c r="GZ1217" s="3"/>
      <c r="HA1217" s="3"/>
      <c r="HB1217" s="3"/>
      <c r="HC1217" s="3"/>
      <c r="HD1217" s="3"/>
      <c r="HE1217" s="3"/>
      <c r="HF1217" s="3"/>
      <c r="HG1217" s="3"/>
      <c r="HH1217" s="3"/>
      <c r="HI1217" s="3"/>
      <c r="HJ1217" s="3"/>
      <c r="HK1217" s="3"/>
      <c r="HL1217" s="3"/>
      <c r="HM1217" s="3"/>
      <c r="HN1217" s="3"/>
      <c r="HO1217" s="3"/>
      <c r="HP1217" s="3"/>
      <c r="HQ1217" s="3"/>
      <c r="HR1217" s="3"/>
      <c r="HS1217" s="3"/>
      <c r="HT1217" s="3"/>
      <c r="HU1217" s="3"/>
      <c r="HV1217" s="3"/>
      <c r="HW1217" s="3"/>
      <c r="HX1217" s="3"/>
      <c r="HY1217" s="3"/>
      <c r="HZ1217" s="3"/>
      <c r="IA1217" s="3"/>
      <c r="IB1217" s="3"/>
      <c r="IC1217" s="3"/>
      <c r="ID1217" s="3"/>
      <c r="IE1217" s="3"/>
      <c r="IF1217" s="3"/>
      <c r="IG1217" s="3"/>
      <c r="IH1217" s="3"/>
      <c r="II1217" s="3"/>
      <c r="IJ1217" s="3"/>
      <c r="IK1217" s="3"/>
      <c r="IL1217" s="3"/>
      <c r="IM1217" s="3"/>
      <c r="IN1217" s="3"/>
      <c r="IO1217" s="3"/>
    </row>
    <row r="1218" s="1" customFormat="1" spans="1:249">
      <c r="A1218" s="16" t="s">
        <v>939</v>
      </c>
      <c r="B1218" s="17">
        <v>0</v>
      </c>
      <c r="C1218" s="14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  <c r="DE1218" s="3"/>
      <c r="DF1218" s="3"/>
      <c r="DG1218" s="3"/>
      <c r="DH1218" s="3"/>
      <c r="DI1218" s="3"/>
      <c r="DJ1218" s="3"/>
      <c r="DK1218" s="3"/>
      <c r="DL1218" s="3"/>
      <c r="DM1218" s="3"/>
      <c r="DN1218" s="3"/>
      <c r="DO1218" s="3"/>
      <c r="DP1218" s="3"/>
      <c r="DQ1218" s="3"/>
      <c r="DR1218" s="3"/>
      <c r="DS1218" s="3"/>
      <c r="DT1218" s="3"/>
      <c r="DU1218" s="3"/>
      <c r="DV1218" s="3"/>
      <c r="DW1218" s="3"/>
      <c r="DX1218" s="3"/>
      <c r="DY1218" s="3"/>
      <c r="DZ1218" s="3"/>
      <c r="EA1218" s="3"/>
      <c r="EB1218" s="3"/>
      <c r="EC1218" s="3"/>
      <c r="ED1218" s="3"/>
      <c r="EE1218" s="3"/>
      <c r="EF1218" s="3"/>
      <c r="EG1218" s="3"/>
      <c r="EH1218" s="3"/>
      <c r="EI1218" s="3"/>
      <c r="EJ1218" s="3"/>
      <c r="EK1218" s="3"/>
      <c r="EL1218" s="3"/>
      <c r="EM1218" s="3"/>
      <c r="EN1218" s="3"/>
      <c r="EO1218" s="3"/>
      <c r="EP1218" s="3"/>
      <c r="EQ1218" s="3"/>
      <c r="ER1218" s="3"/>
      <c r="ES1218" s="3"/>
      <c r="ET1218" s="3"/>
      <c r="EU1218" s="3"/>
      <c r="EV1218" s="3"/>
      <c r="EW1218" s="3"/>
      <c r="EX1218" s="3"/>
      <c r="EY1218" s="3"/>
      <c r="EZ1218" s="3"/>
      <c r="FA1218" s="3"/>
      <c r="FB1218" s="3"/>
      <c r="FC1218" s="3"/>
      <c r="FD1218" s="3"/>
      <c r="FE1218" s="3"/>
      <c r="FF1218" s="3"/>
      <c r="FG1218" s="3"/>
      <c r="FH1218" s="3"/>
      <c r="FI1218" s="3"/>
      <c r="FJ1218" s="3"/>
      <c r="FK1218" s="3"/>
      <c r="FL1218" s="3"/>
      <c r="FM1218" s="3"/>
      <c r="FN1218" s="3"/>
      <c r="FO1218" s="3"/>
      <c r="FP1218" s="3"/>
      <c r="FQ1218" s="3"/>
      <c r="FR1218" s="3"/>
      <c r="FS1218" s="3"/>
      <c r="FT1218" s="3"/>
      <c r="FU1218" s="3"/>
      <c r="FV1218" s="3"/>
      <c r="FW1218" s="3"/>
      <c r="FX1218" s="3"/>
      <c r="FY1218" s="3"/>
      <c r="FZ1218" s="3"/>
      <c r="GA1218" s="3"/>
      <c r="GB1218" s="3"/>
      <c r="GC1218" s="3"/>
      <c r="GD1218" s="3"/>
      <c r="GE1218" s="3"/>
      <c r="GF1218" s="3"/>
      <c r="GG1218" s="3"/>
      <c r="GH1218" s="3"/>
      <c r="GI1218" s="3"/>
      <c r="GJ1218" s="3"/>
      <c r="GK1218" s="3"/>
      <c r="GL1218" s="3"/>
      <c r="GM1218" s="3"/>
      <c r="GN1218" s="3"/>
      <c r="GO1218" s="3"/>
      <c r="GP1218" s="3"/>
      <c r="GQ1218" s="3"/>
      <c r="GR1218" s="3"/>
      <c r="GS1218" s="3"/>
      <c r="GT1218" s="3"/>
      <c r="GU1218" s="3"/>
      <c r="GV1218" s="3"/>
      <c r="GW1218" s="3"/>
      <c r="GX1218" s="3"/>
      <c r="GY1218" s="3"/>
      <c r="GZ1218" s="3"/>
      <c r="HA1218" s="3"/>
      <c r="HB1218" s="3"/>
      <c r="HC1218" s="3"/>
      <c r="HD1218" s="3"/>
      <c r="HE1218" s="3"/>
      <c r="HF1218" s="3"/>
      <c r="HG1218" s="3"/>
      <c r="HH1218" s="3"/>
      <c r="HI1218" s="3"/>
      <c r="HJ1218" s="3"/>
      <c r="HK1218" s="3"/>
      <c r="HL1218" s="3"/>
      <c r="HM1218" s="3"/>
      <c r="HN1218" s="3"/>
      <c r="HO1218" s="3"/>
      <c r="HP1218" s="3"/>
      <c r="HQ1218" s="3"/>
      <c r="HR1218" s="3"/>
      <c r="HS1218" s="3"/>
      <c r="HT1218" s="3"/>
      <c r="HU1218" s="3"/>
      <c r="HV1218" s="3"/>
      <c r="HW1218" s="3"/>
      <c r="HX1218" s="3"/>
      <c r="HY1218" s="3"/>
      <c r="HZ1218" s="3"/>
      <c r="IA1218" s="3"/>
      <c r="IB1218" s="3"/>
      <c r="IC1218" s="3"/>
      <c r="ID1218" s="3"/>
      <c r="IE1218" s="3"/>
      <c r="IF1218" s="3"/>
      <c r="IG1218" s="3"/>
      <c r="IH1218" s="3"/>
      <c r="II1218" s="3"/>
      <c r="IJ1218" s="3"/>
      <c r="IK1218" s="3"/>
      <c r="IL1218" s="3"/>
      <c r="IM1218" s="3"/>
      <c r="IN1218" s="3"/>
      <c r="IO1218" s="3"/>
    </row>
    <row r="1219" s="1" customFormat="1" spans="1:249">
      <c r="A1219" s="16" t="s">
        <v>940</v>
      </c>
      <c r="B1219" s="17">
        <v>0</v>
      </c>
      <c r="C1219" s="14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  <c r="DE1219" s="3"/>
      <c r="DF1219" s="3"/>
      <c r="DG1219" s="3"/>
      <c r="DH1219" s="3"/>
      <c r="DI1219" s="3"/>
      <c r="DJ1219" s="3"/>
      <c r="DK1219" s="3"/>
      <c r="DL1219" s="3"/>
      <c r="DM1219" s="3"/>
      <c r="DN1219" s="3"/>
      <c r="DO1219" s="3"/>
      <c r="DP1219" s="3"/>
      <c r="DQ1219" s="3"/>
      <c r="DR1219" s="3"/>
      <c r="DS1219" s="3"/>
      <c r="DT1219" s="3"/>
      <c r="DU1219" s="3"/>
      <c r="DV1219" s="3"/>
      <c r="DW1219" s="3"/>
      <c r="DX1219" s="3"/>
      <c r="DY1219" s="3"/>
      <c r="DZ1219" s="3"/>
      <c r="EA1219" s="3"/>
      <c r="EB1219" s="3"/>
      <c r="EC1219" s="3"/>
      <c r="ED1219" s="3"/>
      <c r="EE1219" s="3"/>
      <c r="EF1219" s="3"/>
      <c r="EG1219" s="3"/>
      <c r="EH1219" s="3"/>
      <c r="EI1219" s="3"/>
      <c r="EJ1219" s="3"/>
      <c r="EK1219" s="3"/>
      <c r="EL1219" s="3"/>
      <c r="EM1219" s="3"/>
      <c r="EN1219" s="3"/>
      <c r="EO1219" s="3"/>
      <c r="EP1219" s="3"/>
      <c r="EQ1219" s="3"/>
      <c r="ER1219" s="3"/>
      <c r="ES1219" s="3"/>
      <c r="ET1219" s="3"/>
      <c r="EU1219" s="3"/>
      <c r="EV1219" s="3"/>
      <c r="EW1219" s="3"/>
      <c r="EX1219" s="3"/>
      <c r="EY1219" s="3"/>
      <c r="EZ1219" s="3"/>
      <c r="FA1219" s="3"/>
      <c r="FB1219" s="3"/>
      <c r="FC1219" s="3"/>
      <c r="FD1219" s="3"/>
      <c r="FE1219" s="3"/>
      <c r="FF1219" s="3"/>
      <c r="FG1219" s="3"/>
      <c r="FH1219" s="3"/>
      <c r="FI1219" s="3"/>
      <c r="FJ1219" s="3"/>
      <c r="FK1219" s="3"/>
      <c r="FL1219" s="3"/>
      <c r="FM1219" s="3"/>
      <c r="FN1219" s="3"/>
      <c r="FO1219" s="3"/>
      <c r="FP1219" s="3"/>
      <c r="FQ1219" s="3"/>
      <c r="FR1219" s="3"/>
      <c r="FS1219" s="3"/>
      <c r="FT1219" s="3"/>
      <c r="FU1219" s="3"/>
      <c r="FV1219" s="3"/>
      <c r="FW1219" s="3"/>
      <c r="FX1219" s="3"/>
      <c r="FY1219" s="3"/>
      <c r="FZ1219" s="3"/>
      <c r="GA1219" s="3"/>
      <c r="GB1219" s="3"/>
      <c r="GC1219" s="3"/>
      <c r="GD1219" s="3"/>
      <c r="GE1219" s="3"/>
      <c r="GF1219" s="3"/>
      <c r="GG1219" s="3"/>
      <c r="GH1219" s="3"/>
      <c r="GI1219" s="3"/>
      <c r="GJ1219" s="3"/>
      <c r="GK1219" s="3"/>
      <c r="GL1219" s="3"/>
      <c r="GM1219" s="3"/>
      <c r="GN1219" s="3"/>
      <c r="GO1219" s="3"/>
      <c r="GP1219" s="3"/>
      <c r="GQ1219" s="3"/>
      <c r="GR1219" s="3"/>
      <c r="GS1219" s="3"/>
      <c r="GT1219" s="3"/>
      <c r="GU1219" s="3"/>
      <c r="GV1219" s="3"/>
      <c r="GW1219" s="3"/>
      <c r="GX1219" s="3"/>
      <c r="GY1219" s="3"/>
      <c r="GZ1219" s="3"/>
      <c r="HA1219" s="3"/>
      <c r="HB1219" s="3"/>
      <c r="HC1219" s="3"/>
      <c r="HD1219" s="3"/>
      <c r="HE1219" s="3"/>
      <c r="HF1219" s="3"/>
      <c r="HG1219" s="3"/>
      <c r="HH1219" s="3"/>
      <c r="HI1219" s="3"/>
      <c r="HJ1219" s="3"/>
      <c r="HK1219" s="3"/>
      <c r="HL1219" s="3"/>
      <c r="HM1219" s="3"/>
      <c r="HN1219" s="3"/>
      <c r="HO1219" s="3"/>
      <c r="HP1219" s="3"/>
      <c r="HQ1219" s="3"/>
      <c r="HR1219" s="3"/>
      <c r="HS1219" s="3"/>
      <c r="HT1219" s="3"/>
      <c r="HU1219" s="3"/>
      <c r="HV1219" s="3"/>
      <c r="HW1219" s="3"/>
      <c r="HX1219" s="3"/>
      <c r="HY1219" s="3"/>
      <c r="HZ1219" s="3"/>
      <c r="IA1219" s="3"/>
      <c r="IB1219" s="3"/>
      <c r="IC1219" s="3"/>
      <c r="ID1219" s="3"/>
      <c r="IE1219" s="3"/>
      <c r="IF1219" s="3"/>
      <c r="IG1219" s="3"/>
      <c r="IH1219" s="3"/>
      <c r="II1219" s="3"/>
      <c r="IJ1219" s="3"/>
      <c r="IK1219" s="3"/>
      <c r="IL1219" s="3"/>
      <c r="IM1219" s="3"/>
      <c r="IN1219" s="3"/>
      <c r="IO1219" s="3"/>
    </row>
    <row r="1220" s="1" customFormat="1" spans="1:249">
      <c r="A1220" s="16" t="s">
        <v>18</v>
      </c>
      <c r="B1220" s="17">
        <v>0</v>
      </c>
      <c r="C1220" s="14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  <c r="DE1220" s="3"/>
      <c r="DF1220" s="3"/>
      <c r="DG1220" s="3"/>
      <c r="DH1220" s="3"/>
      <c r="DI1220" s="3"/>
      <c r="DJ1220" s="3"/>
      <c r="DK1220" s="3"/>
      <c r="DL1220" s="3"/>
      <c r="DM1220" s="3"/>
      <c r="DN1220" s="3"/>
      <c r="DO1220" s="3"/>
      <c r="DP1220" s="3"/>
      <c r="DQ1220" s="3"/>
      <c r="DR1220" s="3"/>
      <c r="DS1220" s="3"/>
      <c r="DT1220" s="3"/>
      <c r="DU1220" s="3"/>
      <c r="DV1220" s="3"/>
      <c r="DW1220" s="3"/>
      <c r="DX1220" s="3"/>
      <c r="DY1220" s="3"/>
      <c r="DZ1220" s="3"/>
      <c r="EA1220" s="3"/>
      <c r="EB1220" s="3"/>
      <c r="EC1220" s="3"/>
      <c r="ED1220" s="3"/>
      <c r="EE1220" s="3"/>
      <c r="EF1220" s="3"/>
      <c r="EG1220" s="3"/>
      <c r="EH1220" s="3"/>
      <c r="EI1220" s="3"/>
      <c r="EJ1220" s="3"/>
      <c r="EK1220" s="3"/>
      <c r="EL1220" s="3"/>
      <c r="EM1220" s="3"/>
      <c r="EN1220" s="3"/>
      <c r="EO1220" s="3"/>
      <c r="EP1220" s="3"/>
      <c r="EQ1220" s="3"/>
      <c r="ER1220" s="3"/>
      <c r="ES1220" s="3"/>
      <c r="ET1220" s="3"/>
      <c r="EU1220" s="3"/>
      <c r="EV1220" s="3"/>
      <c r="EW1220" s="3"/>
      <c r="EX1220" s="3"/>
      <c r="EY1220" s="3"/>
      <c r="EZ1220" s="3"/>
      <c r="FA1220" s="3"/>
      <c r="FB1220" s="3"/>
      <c r="FC1220" s="3"/>
      <c r="FD1220" s="3"/>
      <c r="FE1220" s="3"/>
      <c r="FF1220" s="3"/>
      <c r="FG1220" s="3"/>
      <c r="FH1220" s="3"/>
      <c r="FI1220" s="3"/>
      <c r="FJ1220" s="3"/>
      <c r="FK1220" s="3"/>
      <c r="FL1220" s="3"/>
      <c r="FM1220" s="3"/>
      <c r="FN1220" s="3"/>
      <c r="FO1220" s="3"/>
      <c r="FP1220" s="3"/>
      <c r="FQ1220" s="3"/>
      <c r="FR1220" s="3"/>
      <c r="FS1220" s="3"/>
      <c r="FT1220" s="3"/>
      <c r="FU1220" s="3"/>
      <c r="FV1220" s="3"/>
      <c r="FW1220" s="3"/>
      <c r="FX1220" s="3"/>
      <c r="FY1220" s="3"/>
      <c r="FZ1220" s="3"/>
      <c r="GA1220" s="3"/>
      <c r="GB1220" s="3"/>
      <c r="GC1220" s="3"/>
      <c r="GD1220" s="3"/>
      <c r="GE1220" s="3"/>
      <c r="GF1220" s="3"/>
      <c r="GG1220" s="3"/>
      <c r="GH1220" s="3"/>
      <c r="GI1220" s="3"/>
      <c r="GJ1220" s="3"/>
      <c r="GK1220" s="3"/>
      <c r="GL1220" s="3"/>
      <c r="GM1220" s="3"/>
      <c r="GN1220" s="3"/>
      <c r="GO1220" s="3"/>
      <c r="GP1220" s="3"/>
      <c r="GQ1220" s="3"/>
      <c r="GR1220" s="3"/>
      <c r="GS1220" s="3"/>
      <c r="GT1220" s="3"/>
      <c r="GU1220" s="3"/>
      <c r="GV1220" s="3"/>
      <c r="GW1220" s="3"/>
      <c r="GX1220" s="3"/>
      <c r="GY1220" s="3"/>
      <c r="GZ1220" s="3"/>
      <c r="HA1220" s="3"/>
      <c r="HB1220" s="3"/>
      <c r="HC1220" s="3"/>
      <c r="HD1220" s="3"/>
      <c r="HE1220" s="3"/>
      <c r="HF1220" s="3"/>
      <c r="HG1220" s="3"/>
      <c r="HH1220" s="3"/>
      <c r="HI1220" s="3"/>
      <c r="HJ1220" s="3"/>
      <c r="HK1220" s="3"/>
      <c r="HL1220" s="3"/>
      <c r="HM1220" s="3"/>
      <c r="HN1220" s="3"/>
      <c r="HO1220" s="3"/>
      <c r="HP1220" s="3"/>
      <c r="HQ1220" s="3"/>
      <c r="HR1220" s="3"/>
      <c r="HS1220" s="3"/>
      <c r="HT1220" s="3"/>
      <c r="HU1220" s="3"/>
      <c r="HV1220" s="3"/>
      <c r="HW1220" s="3"/>
      <c r="HX1220" s="3"/>
      <c r="HY1220" s="3"/>
      <c r="HZ1220" s="3"/>
      <c r="IA1220" s="3"/>
      <c r="IB1220" s="3"/>
      <c r="IC1220" s="3"/>
      <c r="ID1220" s="3"/>
      <c r="IE1220" s="3"/>
      <c r="IF1220" s="3"/>
      <c r="IG1220" s="3"/>
      <c r="IH1220" s="3"/>
      <c r="II1220" s="3"/>
      <c r="IJ1220" s="3"/>
      <c r="IK1220" s="3"/>
      <c r="IL1220" s="3"/>
      <c r="IM1220" s="3"/>
      <c r="IN1220" s="3"/>
      <c r="IO1220" s="3"/>
    </row>
    <row r="1221" s="1" customFormat="1" spans="1:249">
      <c r="A1221" s="16" t="s">
        <v>941</v>
      </c>
      <c r="B1221" s="17">
        <v>16</v>
      </c>
      <c r="C1221" s="14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  <c r="DE1221" s="3"/>
      <c r="DF1221" s="3"/>
      <c r="DG1221" s="3"/>
      <c r="DH1221" s="3"/>
      <c r="DI1221" s="3"/>
      <c r="DJ1221" s="3"/>
      <c r="DK1221" s="3"/>
      <c r="DL1221" s="3"/>
      <c r="DM1221" s="3"/>
      <c r="DN1221" s="3"/>
      <c r="DO1221" s="3"/>
      <c r="DP1221" s="3"/>
      <c r="DQ1221" s="3"/>
      <c r="DR1221" s="3"/>
      <c r="DS1221" s="3"/>
      <c r="DT1221" s="3"/>
      <c r="DU1221" s="3"/>
      <c r="DV1221" s="3"/>
      <c r="DW1221" s="3"/>
      <c r="DX1221" s="3"/>
      <c r="DY1221" s="3"/>
      <c r="DZ1221" s="3"/>
      <c r="EA1221" s="3"/>
      <c r="EB1221" s="3"/>
      <c r="EC1221" s="3"/>
      <c r="ED1221" s="3"/>
      <c r="EE1221" s="3"/>
      <c r="EF1221" s="3"/>
      <c r="EG1221" s="3"/>
      <c r="EH1221" s="3"/>
      <c r="EI1221" s="3"/>
      <c r="EJ1221" s="3"/>
      <c r="EK1221" s="3"/>
      <c r="EL1221" s="3"/>
      <c r="EM1221" s="3"/>
      <c r="EN1221" s="3"/>
      <c r="EO1221" s="3"/>
      <c r="EP1221" s="3"/>
      <c r="EQ1221" s="3"/>
      <c r="ER1221" s="3"/>
      <c r="ES1221" s="3"/>
      <c r="ET1221" s="3"/>
      <c r="EU1221" s="3"/>
      <c r="EV1221" s="3"/>
      <c r="EW1221" s="3"/>
      <c r="EX1221" s="3"/>
      <c r="EY1221" s="3"/>
      <c r="EZ1221" s="3"/>
      <c r="FA1221" s="3"/>
      <c r="FB1221" s="3"/>
      <c r="FC1221" s="3"/>
      <c r="FD1221" s="3"/>
      <c r="FE1221" s="3"/>
      <c r="FF1221" s="3"/>
      <c r="FG1221" s="3"/>
      <c r="FH1221" s="3"/>
      <c r="FI1221" s="3"/>
      <c r="FJ1221" s="3"/>
      <c r="FK1221" s="3"/>
      <c r="FL1221" s="3"/>
      <c r="FM1221" s="3"/>
      <c r="FN1221" s="3"/>
      <c r="FO1221" s="3"/>
      <c r="FP1221" s="3"/>
      <c r="FQ1221" s="3"/>
      <c r="FR1221" s="3"/>
      <c r="FS1221" s="3"/>
      <c r="FT1221" s="3"/>
      <c r="FU1221" s="3"/>
      <c r="FV1221" s="3"/>
      <c r="FW1221" s="3"/>
      <c r="FX1221" s="3"/>
      <c r="FY1221" s="3"/>
      <c r="FZ1221" s="3"/>
      <c r="GA1221" s="3"/>
      <c r="GB1221" s="3"/>
      <c r="GC1221" s="3"/>
      <c r="GD1221" s="3"/>
      <c r="GE1221" s="3"/>
      <c r="GF1221" s="3"/>
      <c r="GG1221" s="3"/>
      <c r="GH1221" s="3"/>
      <c r="GI1221" s="3"/>
      <c r="GJ1221" s="3"/>
      <c r="GK1221" s="3"/>
      <c r="GL1221" s="3"/>
      <c r="GM1221" s="3"/>
      <c r="GN1221" s="3"/>
      <c r="GO1221" s="3"/>
      <c r="GP1221" s="3"/>
      <c r="GQ1221" s="3"/>
      <c r="GR1221" s="3"/>
      <c r="GS1221" s="3"/>
      <c r="GT1221" s="3"/>
      <c r="GU1221" s="3"/>
      <c r="GV1221" s="3"/>
      <c r="GW1221" s="3"/>
      <c r="GX1221" s="3"/>
      <c r="GY1221" s="3"/>
      <c r="GZ1221" s="3"/>
      <c r="HA1221" s="3"/>
      <c r="HB1221" s="3"/>
      <c r="HC1221" s="3"/>
      <c r="HD1221" s="3"/>
      <c r="HE1221" s="3"/>
      <c r="HF1221" s="3"/>
      <c r="HG1221" s="3"/>
      <c r="HH1221" s="3"/>
      <c r="HI1221" s="3"/>
      <c r="HJ1221" s="3"/>
      <c r="HK1221" s="3"/>
      <c r="HL1221" s="3"/>
      <c r="HM1221" s="3"/>
      <c r="HN1221" s="3"/>
      <c r="HO1221" s="3"/>
      <c r="HP1221" s="3"/>
      <c r="HQ1221" s="3"/>
      <c r="HR1221" s="3"/>
      <c r="HS1221" s="3"/>
      <c r="HT1221" s="3"/>
      <c r="HU1221" s="3"/>
      <c r="HV1221" s="3"/>
      <c r="HW1221" s="3"/>
      <c r="HX1221" s="3"/>
      <c r="HY1221" s="3"/>
      <c r="HZ1221" s="3"/>
      <c r="IA1221" s="3"/>
      <c r="IB1221" s="3"/>
      <c r="IC1221" s="3"/>
      <c r="ID1221" s="3"/>
      <c r="IE1221" s="3"/>
      <c r="IF1221" s="3"/>
      <c r="IG1221" s="3"/>
      <c r="IH1221" s="3"/>
      <c r="II1221" s="3"/>
      <c r="IJ1221" s="3"/>
      <c r="IK1221" s="3"/>
      <c r="IL1221" s="3"/>
      <c r="IM1221" s="3"/>
      <c r="IN1221" s="3"/>
      <c r="IO1221" s="3"/>
    </row>
    <row r="1222" s="1" customFormat="1" spans="1:249">
      <c r="A1222" s="15" t="s">
        <v>942</v>
      </c>
      <c r="B1222" s="13">
        <f>SUM(B1223:B1227)</f>
        <v>0</v>
      </c>
      <c r="C1222" s="14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  <c r="DE1222" s="3"/>
      <c r="DF1222" s="3"/>
      <c r="DG1222" s="3"/>
      <c r="DH1222" s="3"/>
      <c r="DI1222" s="3"/>
      <c r="DJ1222" s="3"/>
      <c r="DK1222" s="3"/>
      <c r="DL1222" s="3"/>
      <c r="DM1222" s="3"/>
      <c r="DN1222" s="3"/>
      <c r="DO1222" s="3"/>
      <c r="DP1222" s="3"/>
      <c r="DQ1222" s="3"/>
      <c r="DR1222" s="3"/>
      <c r="DS1222" s="3"/>
      <c r="DT1222" s="3"/>
      <c r="DU1222" s="3"/>
      <c r="DV1222" s="3"/>
      <c r="DW1222" s="3"/>
      <c r="DX1222" s="3"/>
      <c r="DY1222" s="3"/>
      <c r="DZ1222" s="3"/>
      <c r="EA1222" s="3"/>
      <c r="EB1222" s="3"/>
      <c r="EC1222" s="3"/>
      <c r="ED1222" s="3"/>
      <c r="EE1222" s="3"/>
      <c r="EF1222" s="3"/>
      <c r="EG1222" s="3"/>
      <c r="EH1222" s="3"/>
      <c r="EI1222" s="3"/>
      <c r="EJ1222" s="3"/>
      <c r="EK1222" s="3"/>
      <c r="EL1222" s="3"/>
      <c r="EM1222" s="3"/>
      <c r="EN1222" s="3"/>
      <c r="EO1222" s="3"/>
      <c r="EP1222" s="3"/>
      <c r="EQ1222" s="3"/>
      <c r="ER1222" s="3"/>
      <c r="ES1222" s="3"/>
      <c r="ET1222" s="3"/>
      <c r="EU1222" s="3"/>
      <c r="EV1222" s="3"/>
      <c r="EW1222" s="3"/>
      <c r="EX1222" s="3"/>
      <c r="EY1222" s="3"/>
      <c r="EZ1222" s="3"/>
      <c r="FA1222" s="3"/>
      <c r="FB1222" s="3"/>
      <c r="FC1222" s="3"/>
      <c r="FD1222" s="3"/>
      <c r="FE1222" s="3"/>
      <c r="FF1222" s="3"/>
      <c r="FG1222" s="3"/>
      <c r="FH1222" s="3"/>
      <c r="FI1222" s="3"/>
      <c r="FJ1222" s="3"/>
      <c r="FK1222" s="3"/>
      <c r="FL1222" s="3"/>
      <c r="FM1222" s="3"/>
      <c r="FN1222" s="3"/>
      <c r="FO1222" s="3"/>
      <c r="FP1222" s="3"/>
      <c r="FQ1222" s="3"/>
      <c r="FR1222" s="3"/>
      <c r="FS1222" s="3"/>
      <c r="FT1222" s="3"/>
      <c r="FU1222" s="3"/>
      <c r="FV1222" s="3"/>
      <c r="FW1222" s="3"/>
      <c r="FX1222" s="3"/>
      <c r="FY1222" s="3"/>
      <c r="FZ1222" s="3"/>
      <c r="GA1222" s="3"/>
      <c r="GB1222" s="3"/>
      <c r="GC1222" s="3"/>
      <c r="GD1222" s="3"/>
      <c r="GE1222" s="3"/>
      <c r="GF1222" s="3"/>
      <c r="GG1222" s="3"/>
      <c r="GH1222" s="3"/>
      <c r="GI1222" s="3"/>
      <c r="GJ1222" s="3"/>
      <c r="GK1222" s="3"/>
      <c r="GL1222" s="3"/>
      <c r="GM1222" s="3"/>
      <c r="GN1222" s="3"/>
      <c r="GO1222" s="3"/>
      <c r="GP1222" s="3"/>
      <c r="GQ1222" s="3"/>
      <c r="GR1222" s="3"/>
      <c r="GS1222" s="3"/>
      <c r="GT1222" s="3"/>
      <c r="GU1222" s="3"/>
      <c r="GV1222" s="3"/>
      <c r="GW1222" s="3"/>
      <c r="GX1222" s="3"/>
      <c r="GY1222" s="3"/>
      <c r="GZ1222" s="3"/>
      <c r="HA1222" s="3"/>
      <c r="HB1222" s="3"/>
      <c r="HC1222" s="3"/>
      <c r="HD1222" s="3"/>
      <c r="HE1222" s="3"/>
      <c r="HF1222" s="3"/>
      <c r="HG1222" s="3"/>
      <c r="HH1222" s="3"/>
      <c r="HI1222" s="3"/>
      <c r="HJ1222" s="3"/>
      <c r="HK1222" s="3"/>
      <c r="HL1222" s="3"/>
      <c r="HM1222" s="3"/>
      <c r="HN1222" s="3"/>
      <c r="HO1222" s="3"/>
      <c r="HP1222" s="3"/>
      <c r="HQ1222" s="3"/>
      <c r="HR1222" s="3"/>
      <c r="HS1222" s="3"/>
      <c r="HT1222" s="3"/>
      <c r="HU1222" s="3"/>
      <c r="HV1222" s="3"/>
      <c r="HW1222" s="3"/>
      <c r="HX1222" s="3"/>
      <c r="HY1222" s="3"/>
      <c r="HZ1222" s="3"/>
      <c r="IA1222" s="3"/>
      <c r="IB1222" s="3"/>
      <c r="IC1222" s="3"/>
      <c r="ID1222" s="3"/>
      <c r="IE1222" s="3"/>
      <c r="IF1222" s="3"/>
      <c r="IG1222" s="3"/>
      <c r="IH1222" s="3"/>
      <c r="II1222" s="3"/>
      <c r="IJ1222" s="3"/>
      <c r="IK1222" s="3"/>
      <c r="IL1222" s="3"/>
      <c r="IM1222" s="3"/>
      <c r="IN1222" s="3"/>
      <c r="IO1222" s="3"/>
    </row>
    <row r="1223" s="1" customFormat="1" spans="1:249">
      <c r="A1223" s="16" t="s">
        <v>943</v>
      </c>
      <c r="B1223" s="17">
        <v>0</v>
      </c>
      <c r="C1223" s="14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  <c r="DE1223" s="3"/>
      <c r="DF1223" s="3"/>
      <c r="DG1223" s="3"/>
      <c r="DH1223" s="3"/>
      <c r="DI1223" s="3"/>
      <c r="DJ1223" s="3"/>
      <c r="DK1223" s="3"/>
      <c r="DL1223" s="3"/>
      <c r="DM1223" s="3"/>
      <c r="DN1223" s="3"/>
      <c r="DO1223" s="3"/>
      <c r="DP1223" s="3"/>
      <c r="DQ1223" s="3"/>
      <c r="DR1223" s="3"/>
      <c r="DS1223" s="3"/>
      <c r="DT1223" s="3"/>
      <c r="DU1223" s="3"/>
      <c r="DV1223" s="3"/>
      <c r="DW1223" s="3"/>
      <c r="DX1223" s="3"/>
      <c r="DY1223" s="3"/>
      <c r="DZ1223" s="3"/>
      <c r="EA1223" s="3"/>
      <c r="EB1223" s="3"/>
      <c r="EC1223" s="3"/>
      <c r="ED1223" s="3"/>
      <c r="EE1223" s="3"/>
      <c r="EF1223" s="3"/>
      <c r="EG1223" s="3"/>
      <c r="EH1223" s="3"/>
      <c r="EI1223" s="3"/>
      <c r="EJ1223" s="3"/>
      <c r="EK1223" s="3"/>
      <c r="EL1223" s="3"/>
      <c r="EM1223" s="3"/>
      <c r="EN1223" s="3"/>
      <c r="EO1223" s="3"/>
      <c r="EP1223" s="3"/>
      <c r="EQ1223" s="3"/>
      <c r="ER1223" s="3"/>
      <c r="ES1223" s="3"/>
      <c r="ET1223" s="3"/>
      <c r="EU1223" s="3"/>
      <c r="EV1223" s="3"/>
      <c r="EW1223" s="3"/>
      <c r="EX1223" s="3"/>
      <c r="EY1223" s="3"/>
      <c r="EZ1223" s="3"/>
      <c r="FA1223" s="3"/>
      <c r="FB1223" s="3"/>
      <c r="FC1223" s="3"/>
      <c r="FD1223" s="3"/>
      <c r="FE1223" s="3"/>
      <c r="FF1223" s="3"/>
      <c r="FG1223" s="3"/>
      <c r="FH1223" s="3"/>
      <c r="FI1223" s="3"/>
      <c r="FJ1223" s="3"/>
      <c r="FK1223" s="3"/>
      <c r="FL1223" s="3"/>
      <c r="FM1223" s="3"/>
      <c r="FN1223" s="3"/>
      <c r="FO1223" s="3"/>
      <c r="FP1223" s="3"/>
      <c r="FQ1223" s="3"/>
      <c r="FR1223" s="3"/>
      <c r="FS1223" s="3"/>
      <c r="FT1223" s="3"/>
      <c r="FU1223" s="3"/>
      <c r="FV1223" s="3"/>
      <c r="FW1223" s="3"/>
      <c r="FX1223" s="3"/>
      <c r="FY1223" s="3"/>
      <c r="FZ1223" s="3"/>
      <c r="GA1223" s="3"/>
      <c r="GB1223" s="3"/>
      <c r="GC1223" s="3"/>
      <c r="GD1223" s="3"/>
      <c r="GE1223" s="3"/>
      <c r="GF1223" s="3"/>
      <c r="GG1223" s="3"/>
      <c r="GH1223" s="3"/>
      <c r="GI1223" s="3"/>
      <c r="GJ1223" s="3"/>
      <c r="GK1223" s="3"/>
      <c r="GL1223" s="3"/>
      <c r="GM1223" s="3"/>
      <c r="GN1223" s="3"/>
      <c r="GO1223" s="3"/>
      <c r="GP1223" s="3"/>
      <c r="GQ1223" s="3"/>
      <c r="GR1223" s="3"/>
      <c r="GS1223" s="3"/>
      <c r="GT1223" s="3"/>
      <c r="GU1223" s="3"/>
      <c r="GV1223" s="3"/>
      <c r="GW1223" s="3"/>
      <c r="GX1223" s="3"/>
      <c r="GY1223" s="3"/>
      <c r="GZ1223" s="3"/>
      <c r="HA1223" s="3"/>
      <c r="HB1223" s="3"/>
      <c r="HC1223" s="3"/>
      <c r="HD1223" s="3"/>
      <c r="HE1223" s="3"/>
      <c r="HF1223" s="3"/>
      <c r="HG1223" s="3"/>
      <c r="HH1223" s="3"/>
      <c r="HI1223" s="3"/>
      <c r="HJ1223" s="3"/>
      <c r="HK1223" s="3"/>
      <c r="HL1223" s="3"/>
      <c r="HM1223" s="3"/>
      <c r="HN1223" s="3"/>
      <c r="HO1223" s="3"/>
      <c r="HP1223" s="3"/>
      <c r="HQ1223" s="3"/>
      <c r="HR1223" s="3"/>
      <c r="HS1223" s="3"/>
      <c r="HT1223" s="3"/>
      <c r="HU1223" s="3"/>
      <c r="HV1223" s="3"/>
      <c r="HW1223" s="3"/>
      <c r="HX1223" s="3"/>
      <c r="HY1223" s="3"/>
      <c r="HZ1223" s="3"/>
      <c r="IA1223" s="3"/>
      <c r="IB1223" s="3"/>
      <c r="IC1223" s="3"/>
      <c r="ID1223" s="3"/>
      <c r="IE1223" s="3"/>
      <c r="IF1223" s="3"/>
      <c r="IG1223" s="3"/>
      <c r="IH1223" s="3"/>
      <c r="II1223" s="3"/>
      <c r="IJ1223" s="3"/>
      <c r="IK1223" s="3"/>
      <c r="IL1223" s="3"/>
      <c r="IM1223" s="3"/>
      <c r="IN1223" s="3"/>
      <c r="IO1223" s="3"/>
    </row>
    <row r="1224" s="1" customFormat="1" spans="1:249">
      <c r="A1224" s="16" t="s">
        <v>944</v>
      </c>
      <c r="B1224" s="17">
        <v>0</v>
      </c>
      <c r="C1224" s="14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  <c r="DE1224" s="3"/>
      <c r="DF1224" s="3"/>
      <c r="DG1224" s="3"/>
      <c r="DH1224" s="3"/>
      <c r="DI1224" s="3"/>
      <c r="DJ1224" s="3"/>
      <c r="DK1224" s="3"/>
      <c r="DL1224" s="3"/>
      <c r="DM1224" s="3"/>
      <c r="DN1224" s="3"/>
      <c r="DO1224" s="3"/>
      <c r="DP1224" s="3"/>
      <c r="DQ1224" s="3"/>
      <c r="DR1224" s="3"/>
      <c r="DS1224" s="3"/>
      <c r="DT1224" s="3"/>
      <c r="DU1224" s="3"/>
      <c r="DV1224" s="3"/>
      <c r="DW1224" s="3"/>
      <c r="DX1224" s="3"/>
      <c r="DY1224" s="3"/>
      <c r="DZ1224" s="3"/>
      <c r="EA1224" s="3"/>
      <c r="EB1224" s="3"/>
      <c r="EC1224" s="3"/>
      <c r="ED1224" s="3"/>
      <c r="EE1224" s="3"/>
      <c r="EF1224" s="3"/>
      <c r="EG1224" s="3"/>
      <c r="EH1224" s="3"/>
      <c r="EI1224" s="3"/>
      <c r="EJ1224" s="3"/>
      <c r="EK1224" s="3"/>
      <c r="EL1224" s="3"/>
      <c r="EM1224" s="3"/>
      <c r="EN1224" s="3"/>
      <c r="EO1224" s="3"/>
      <c r="EP1224" s="3"/>
      <c r="EQ1224" s="3"/>
      <c r="ER1224" s="3"/>
      <c r="ES1224" s="3"/>
      <c r="ET1224" s="3"/>
      <c r="EU1224" s="3"/>
      <c r="EV1224" s="3"/>
      <c r="EW1224" s="3"/>
      <c r="EX1224" s="3"/>
      <c r="EY1224" s="3"/>
      <c r="EZ1224" s="3"/>
      <c r="FA1224" s="3"/>
      <c r="FB1224" s="3"/>
      <c r="FC1224" s="3"/>
      <c r="FD1224" s="3"/>
      <c r="FE1224" s="3"/>
      <c r="FF1224" s="3"/>
      <c r="FG1224" s="3"/>
      <c r="FH1224" s="3"/>
      <c r="FI1224" s="3"/>
      <c r="FJ1224" s="3"/>
      <c r="FK1224" s="3"/>
      <c r="FL1224" s="3"/>
      <c r="FM1224" s="3"/>
      <c r="FN1224" s="3"/>
      <c r="FO1224" s="3"/>
      <c r="FP1224" s="3"/>
      <c r="FQ1224" s="3"/>
      <c r="FR1224" s="3"/>
      <c r="FS1224" s="3"/>
      <c r="FT1224" s="3"/>
      <c r="FU1224" s="3"/>
      <c r="FV1224" s="3"/>
      <c r="FW1224" s="3"/>
      <c r="FX1224" s="3"/>
      <c r="FY1224" s="3"/>
      <c r="FZ1224" s="3"/>
      <c r="GA1224" s="3"/>
      <c r="GB1224" s="3"/>
      <c r="GC1224" s="3"/>
      <c r="GD1224" s="3"/>
      <c r="GE1224" s="3"/>
      <c r="GF1224" s="3"/>
      <c r="GG1224" s="3"/>
      <c r="GH1224" s="3"/>
      <c r="GI1224" s="3"/>
      <c r="GJ1224" s="3"/>
      <c r="GK1224" s="3"/>
      <c r="GL1224" s="3"/>
      <c r="GM1224" s="3"/>
      <c r="GN1224" s="3"/>
      <c r="GO1224" s="3"/>
      <c r="GP1224" s="3"/>
      <c r="GQ1224" s="3"/>
      <c r="GR1224" s="3"/>
      <c r="GS1224" s="3"/>
      <c r="GT1224" s="3"/>
      <c r="GU1224" s="3"/>
      <c r="GV1224" s="3"/>
      <c r="GW1224" s="3"/>
      <c r="GX1224" s="3"/>
      <c r="GY1224" s="3"/>
      <c r="GZ1224" s="3"/>
      <c r="HA1224" s="3"/>
      <c r="HB1224" s="3"/>
      <c r="HC1224" s="3"/>
      <c r="HD1224" s="3"/>
      <c r="HE1224" s="3"/>
      <c r="HF1224" s="3"/>
      <c r="HG1224" s="3"/>
      <c r="HH1224" s="3"/>
      <c r="HI1224" s="3"/>
      <c r="HJ1224" s="3"/>
      <c r="HK1224" s="3"/>
      <c r="HL1224" s="3"/>
      <c r="HM1224" s="3"/>
      <c r="HN1224" s="3"/>
      <c r="HO1224" s="3"/>
      <c r="HP1224" s="3"/>
      <c r="HQ1224" s="3"/>
      <c r="HR1224" s="3"/>
      <c r="HS1224" s="3"/>
      <c r="HT1224" s="3"/>
      <c r="HU1224" s="3"/>
      <c r="HV1224" s="3"/>
      <c r="HW1224" s="3"/>
      <c r="HX1224" s="3"/>
      <c r="HY1224" s="3"/>
      <c r="HZ1224" s="3"/>
      <c r="IA1224" s="3"/>
      <c r="IB1224" s="3"/>
      <c r="IC1224" s="3"/>
      <c r="ID1224" s="3"/>
      <c r="IE1224" s="3"/>
      <c r="IF1224" s="3"/>
      <c r="IG1224" s="3"/>
      <c r="IH1224" s="3"/>
      <c r="II1224" s="3"/>
      <c r="IJ1224" s="3"/>
      <c r="IK1224" s="3"/>
      <c r="IL1224" s="3"/>
      <c r="IM1224" s="3"/>
      <c r="IN1224" s="3"/>
      <c r="IO1224" s="3"/>
    </row>
    <row r="1225" s="1" customFormat="1" spans="1:249">
      <c r="A1225" s="16" t="s">
        <v>945</v>
      </c>
      <c r="B1225" s="17">
        <v>0</v>
      </c>
      <c r="C1225" s="14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  <c r="DE1225" s="3"/>
      <c r="DF1225" s="3"/>
      <c r="DG1225" s="3"/>
      <c r="DH1225" s="3"/>
      <c r="DI1225" s="3"/>
      <c r="DJ1225" s="3"/>
      <c r="DK1225" s="3"/>
      <c r="DL1225" s="3"/>
      <c r="DM1225" s="3"/>
      <c r="DN1225" s="3"/>
      <c r="DO1225" s="3"/>
      <c r="DP1225" s="3"/>
      <c r="DQ1225" s="3"/>
      <c r="DR1225" s="3"/>
      <c r="DS1225" s="3"/>
      <c r="DT1225" s="3"/>
      <c r="DU1225" s="3"/>
      <c r="DV1225" s="3"/>
      <c r="DW1225" s="3"/>
      <c r="DX1225" s="3"/>
      <c r="DY1225" s="3"/>
      <c r="DZ1225" s="3"/>
      <c r="EA1225" s="3"/>
      <c r="EB1225" s="3"/>
      <c r="EC1225" s="3"/>
      <c r="ED1225" s="3"/>
      <c r="EE1225" s="3"/>
      <c r="EF1225" s="3"/>
      <c r="EG1225" s="3"/>
      <c r="EH1225" s="3"/>
      <c r="EI1225" s="3"/>
      <c r="EJ1225" s="3"/>
      <c r="EK1225" s="3"/>
      <c r="EL1225" s="3"/>
      <c r="EM1225" s="3"/>
      <c r="EN1225" s="3"/>
      <c r="EO1225" s="3"/>
      <c r="EP1225" s="3"/>
      <c r="EQ1225" s="3"/>
      <c r="ER1225" s="3"/>
      <c r="ES1225" s="3"/>
      <c r="ET1225" s="3"/>
      <c r="EU1225" s="3"/>
      <c r="EV1225" s="3"/>
      <c r="EW1225" s="3"/>
      <c r="EX1225" s="3"/>
      <c r="EY1225" s="3"/>
      <c r="EZ1225" s="3"/>
      <c r="FA1225" s="3"/>
      <c r="FB1225" s="3"/>
      <c r="FC1225" s="3"/>
      <c r="FD1225" s="3"/>
      <c r="FE1225" s="3"/>
      <c r="FF1225" s="3"/>
      <c r="FG1225" s="3"/>
      <c r="FH1225" s="3"/>
      <c r="FI1225" s="3"/>
      <c r="FJ1225" s="3"/>
      <c r="FK1225" s="3"/>
      <c r="FL1225" s="3"/>
      <c r="FM1225" s="3"/>
      <c r="FN1225" s="3"/>
      <c r="FO1225" s="3"/>
      <c r="FP1225" s="3"/>
      <c r="FQ1225" s="3"/>
      <c r="FR1225" s="3"/>
      <c r="FS1225" s="3"/>
      <c r="FT1225" s="3"/>
      <c r="FU1225" s="3"/>
      <c r="FV1225" s="3"/>
      <c r="FW1225" s="3"/>
      <c r="FX1225" s="3"/>
      <c r="FY1225" s="3"/>
      <c r="FZ1225" s="3"/>
      <c r="GA1225" s="3"/>
      <c r="GB1225" s="3"/>
      <c r="GC1225" s="3"/>
      <c r="GD1225" s="3"/>
      <c r="GE1225" s="3"/>
      <c r="GF1225" s="3"/>
      <c r="GG1225" s="3"/>
      <c r="GH1225" s="3"/>
      <c r="GI1225" s="3"/>
      <c r="GJ1225" s="3"/>
      <c r="GK1225" s="3"/>
      <c r="GL1225" s="3"/>
      <c r="GM1225" s="3"/>
      <c r="GN1225" s="3"/>
      <c r="GO1225" s="3"/>
      <c r="GP1225" s="3"/>
      <c r="GQ1225" s="3"/>
      <c r="GR1225" s="3"/>
      <c r="GS1225" s="3"/>
      <c r="GT1225" s="3"/>
      <c r="GU1225" s="3"/>
      <c r="GV1225" s="3"/>
      <c r="GW1225" s="3"/>
      <c r="GX1225" s="3"/>
      <c r="GY1225" s="3"/>
      <c r="GZ1225" s="3"/>
      <c r="HA1225" s="3"/>
      <c r="HB1225" s="3"/>
      <c r="HC1225" s="3"/>
      <c r="HD1225" s="3"/>
      <c r="HE1225" s="3"/>
      <c r="HF1225" s="3"/>
      <c r="HG1225" s="3"/>
      <c r="HH1225" s="3"/>
      <c r="HI1225" s="3"/>
      <c r="HJ1225" s="3"/>
      <c r="HK1225" s="3"/>
      <c r="HL1225" s="3"/>
      <c r="HM1225" s="3"/>
      <c r="HN1225" s="3"/>
      <c r="HO1225" s="3"/>
      <c r="HP1225" s="3"/>
      <c r="HQ1225" s="3"/>
      <c r="HR1225" s="3"/>
      <c r="HS1225" s="3"/>
      <c r="HT1225" s="3"/>
      <c r="HU1225" s="3"/>
      <c r="HV1225" s="3"/>
      <c r="HW1225" s="3"/>
      <c r="HX1225" s="3"/>
      <c r="HY1225" s="3"/>
      <c r="HZ1225" s="3"/>
      <c r="IA1225" s="3"/>
      <c r="IB1225" s="3"/>
      <c r="IC1225" s="3"/>
      <c r="ID1225" s="3"/>
      <c r="IE1225" s="3"/>
      <c r="IF1225" s="3"/>
      <c r="IG1225" s="3"/>
      <c r="IH1225" s="3"/>
      <c r="II1225" s="3"/>
      <c r="IJ1225" s="3"/>
      <c r="IK1225" s="3"/>
      <c r="IL1225" s="3"/>
      <c r="IM1225" s="3"/>
      <c r="IN1225" s="3"/>
      <c r="IO1225" s="3"/>
    </row>
    <row r="1226" s="1" customFormat="1" spans="1:249">
      <c r="A1226" s="16" t="s">
        <v>946</v>
      </c>
      <c r="B1226" s="17">
        <v>0</v>
      </c>
      <c r="C1226" s="14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  <c r="DE1226" s="3"/>
      <c r="DF1226" s="3"/>
      <c r="DG1226" s="3"/>
      <c r="DH1226" s="3"/>
      <c r="DI1226" s="3"/>
      <c r="DJ1226" s="3"/>
      <c r="DK1226" s="3"/>
      <c r="DL1226" s="3"/>
      <c r="DM1226" s="3"/>
      <c r="DN1226" s="3"/>
      <c r="DO1226" s="3"/>
      <c r="DP1226" s="3"/>
      <c r="DQ1226" s="3"/>
      <c r="DR1226" s="3"/>
      <c r="DS1226" s="3"/>
      <c r="DT1226" s="3"/>
      <c r="DU1226" s="3"/>
      <c r="DV1226" s="3"/>
      <c r="DW1226" s="3"/>
      <c r="DX1226" s="3"/>
      <c r="DY1226" s="3"/>
      <c r="DZ1226" s="3"/>
      <c r="EA1226" s="3"/>
      <c r="EB1226" s="3"/>
      <c r="EC1226" s="3"/>
      <c r="ED1226" s="3"/>
      <c r="EE1226" s="3"/>
      <c r="EF1226" s="3"/>
      <c r="EG1226" s="3"/>
      <c r="EH1226" s="3"/>
      <c r="EI1226" s="3"/>
      <c r="EJ1226" s="3"/>
      <c r="EK1226" s="3"/>
      <c r="EL1226" s="3"/>
      <c r="EM1226" s="3"/>
      <c r="EN1226" s="3"/>
      <c r="EO1226" s="3"/>
      <c r="EP1226" s="3"/>
      <c r="EQ1226" s="3"/>
      <c r="ER1226" s="3"/>
      <c r="ES1226" s="3"/>
      <c r="ET1226" s="3"/>
      <c r="EU1226" s="3"/>
      <c r="EV1226" s="3"/>
      <c r="EW1226" s="3"/>
      <c r="EX1226" s="3"/>
      <c r="EY1226" s="3"/>
      <c r="EZ1226" s="3"/>
      <c r="FA1226" s="3"/>
      <c r="FB1226" s="3"/>
      <c r="FC1226" s="3"/>
      <c r="FD1226" s="3"/>
      <c r="FE1226" s="3"/>
      <c r="FF1226" s="3"/>
      <c r="FG1226" s="3"/>
      <c r="FH1226" s="3"/>
      <c r="FI1226" s="3"/>
      <c r="FJ1226" s="3"/>
      <c r="FK1226" s="3"/>
      <c r="FL1226" s="3"/>
      <c r="FM1226" s="3"/>
      <c r="FN1226" s="3"/>
      <c r="FO1226" s="3"/>
      <c r="FP1226" s="3"/>
      <c r="FQ1226" s="3"/>
      <c r="FR1226" s="3"/>
      <c r="FS1226" s="3"/>
      <c r="FT1226" s="3"/>
      <c r="FU1226" s="3"/>
      <c r="FV1226" s="3"/>
      <c r="FW1226" s="3"/>
      <c r="FX1226" s="3"/>
      <c r="FY1226" s="3"/>
      <c r="FZ1226" s="3"/>
      <c r="GA1226" s="3"/>
      <c r="GB1226" s="3"/>
      <c r="GC1226" s="3"/>
      <c r="GD1226" s="3"/>
      <c r="GE1226" s="3"/>
      <c r="GF1226" s="3"/>
      <c r="GG1226" s="3"/>
      <c r="GH1226" s="3"/>
      <c r="GI1226" s="3"/>
      <c r="GJ1226" s="3"/>
      <c r="GK1226" s="3"/>
      <c r="GL1226" s="3"/>
      <c r="GM1226" s="3"/>
      <c r="GN1226" s="3"/>
      <c r="GO1226" s="3"/>
      <c r="GP1226" s="3"/>
      <c r="GQ1226" s="3"/>
      <c r="GR1226" s="3"/>
      <c r="GS1226" s="3"/>
      <c r="GT1226" s="3"/>
      <c r="GU1226" s="3"/>
      <c r="GV1226" s="3"/>
      <c r="GW1226" s="3"/>
      <c r="GX1226" s="3"/>
      <c r="GY1226" s="3"/>
      <c r="GZ1226" s="3"/>
      <c r="HA1226" s="3"/>
      <c r="HB1226" s="3"/>
      <c r="HC1226" s="3"/>
      <c r="HD1226" s="3"/>
      <c r="HE1226" s="3"/>
      <c r="HF1226" s="3"/>
      <c r="HG1226" s="3"/>
      <c r="HH1226" s="3"/>
      <c r="HI1226" s="3"/>
      <c r="HJ1226" s="3"/>
      <c r="HK1226" s="3"/>
      <c r="HL1226" s="3"/>
      <c r="HM1226" s="3"/>
      <c r="HN1226" s="3"/>
      <c r="HO1226" s="3"/>
      <c r="HP1226" s="3"/>
      <c r="HQ1226" s="3"/>
      <c r="HR1226" s="3"/>
      <c r="HS1226" s="3"/>
      <c r="HT1226" s="3"/>
      <c r="HU1226" s="3"/>
      <c r="HV1226" s="3"/>
      <c r="HW1226" s="3"/>
      <c r="HX1226" s="3"/>
      <c r="HY1226" s="3"/>
      <c r="HZ1226" s="3"/>
      <c r="IA1226" s="3"/>
      <c r="IB1226" s="3"/>
      <c r="IC1226" s="3"/>
      <c r="ID1226" s="3"/>
      <c r="IE1226" s="3"/>
      <c r="IF1226" s="3"/>
      <c r="IG1226" s="3"/>
      <c r="IH1226" s="3"/>
      <c r="II1226" s="3"/>
      <c r="IJ1226" s="3"/>
      <c r="IK1226" s="3"/>
      <c r="IL1226" s="3"/>
      <c r="IM1226" s="3"/>
      <c r="IN1226" s="3"/>
      <c r="IO1226" s="3"/>
    </row>
    <row r="1227" s="1" customFormat="1" spans="1:249">
      <c r="A1227" s="16" t="s">
        <v>947</v>
      </c>
      <c r="B1227" s="17">
        <v>0</v>
      </c>
      <c r="C1227" s="14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  <c r="DE1227" s="3"/>
      <c r="DF1227" s="3"/>
      <c r="DG1227" s="3"/>
      <c r="DH1227" s="3"/>
      <c r="DI1227" s="3"/>
      <c r="DJ1227" s="3"/>
      <c r="DK1227" s="3"/>
      <c r="DL1227" s="3"/>
      <c r="DM1227" s="3"/>
      <c r="DN1227" s="3"/>
      <c r="DO1227" s="3"/>
      <c r="DP1227" s="3"/>
      <c r="DQ1227" s="3"/>
      <c r="DR1227" s="3"/>
      <c r="DS1227" s="3"/>
      <c r="DT1227" s="3"/>
      <c r="DU1227" s="3"/>
      <c r="DV1227" s="3"/>
      <c r="DW1227" s="3"/>
      <c r="DX1227" s="3"/>
      <c r="DY1227" s="3"/>
      <c r="DZ1227" s="3"/>
      <c r="EA1227" s="3"/>
      <c r="EB1227" s="3"/>
      <c r="EC1227" s="3"/>
      <c r="ED1227" s="3"/>
      <c r="EE1227" s="3"/>
      <c r="EF1227" s="3"/>
      <c r="EG1227" s="3"/>
      <c r="EH1227" s="3"/>
      <c r="EI1227" s="3"/>
      <c r="EJ1227" s="3"/>
      <c r="EK1227" s="3"/>
      <c r="EL1227" s="3"/>
      <c r="EM1227" s="3"/>
      <c r="EN1227" s="3"/>
      <c r="EO1227" s="3"/>
      <c r="EP1227" s="3"/>
      <c r="EQ1227" s="3"/>
      <c r="ER1227" s="3"/>
      <c r="ES1227" s="3"/>
      <c r="ET1227" s="3"/>
      <c r="EU1227" s="3"/>
      <c r="EV1227" s="3"/>
      <c r="EW1227" s="3"/>
      <c r="EX1227" s="3"/>
      <c r="EY1227" s="3"/>
      <c r="EZ1227" s="3"/>
      <c r="FA1227" s="3"/>
      <c r="FB1227" s="3"/>
      <c r="FC1227" s="3"/>
      <c r="FD1227" s="3"/>
      <c r="FE1227" s="3"/>
      <c r="FF1227" s="3"/>
      <c r="FG1227" s="3"/>
      <c r="FH1227" s="3"/>
      <c r="FI1227" s="3"/>
      <c r="FJ1227" s="3"/>
      <c r="FK1227" s="3"/>
      <c r="FL1227" s="3"/>
      <c r="FM1227" s="3"/>
      <c r="FN1227" s="3"/>
      <c r="FO1227" s="3"/>
      <c r="FP1227" s="3"/>
      <c r="FQ1227" s="3"/>
      <c r="FR1227" s="3"/>
      <c r="FS1227" s="3"/>
      <c r="FT1227" s="3"/>
      <c r="FU1227" s="3"/>
      <c r="FV1227" s="3"/>
      <c r="FW1227" s="3"/>
      <c r="FX1227" s="3"/>
      <c r="FY1227" s="3"/>
      <c r="FZ1227" s="3"/>
      <c r="GA1227" s="3"/>
      <c r="GB1227" s="3"/>
      <c r="GC1227" s="3"/>
      <c r="GD1227" s="3"/>
      <c r="GE1227" s="3"/>
      <c r="GF1227" s="3"/>
      <c r="GG1227" s="3"/>
      <c r="GH1227" s="3"/>
      <c r="GI1227" s="3"/>
      <c r="GJ1227" s="3"/>
      <c r="GK1227" s="3"/>
      <c r="GL1227" s="3"/>
      <c r="GM1227" s="3"/>
      <c r="GN1227" s="3"/>
      <c r="GO1227" s="3"/>
      <c r="GP1227" s="3"/>
      <c r="GQ1227" s="3"/>
      <c r="GR1227" s="3"/>
      <c r="GS1227" s="3"/>
      <c r="GT1227" s="3"/>
      <c r="GU1227" s="3"/>
      <c r="GV1227" s="3"/>
      <c r="GW1227" s="3"/>
      <c r="GX1227" s="3"/>
      <c r="GY1227" s="3"/>
      <c r="GZ1227" s="3"/>
      <c r="HA1227" s="3"/>
      <c r="HB1227" s="3"/>
      <c r="HC1227" s="3"/>
      <c r="HD1227" s="3"/>
      <c r="HE1227" s="3"/>
      <c r="HF1227" s="3"/>
      <c r="HG1227" s="3"/>
      <c r="HH1227" s="3"/>
      <c r="HI1227" s="3"/>
      <c r="HJ1227" s="3"/>
      <c r="HK1227" s="3"/>
      <c r="HL1227" s="3"/>
      <c r="HM1227" s="3"/>
      <c r="HN1227" s="3"/>
      <c r="HO1227" s="3"/>
      <c r="HP1227" s="3"/>
      <c r="HQ1227" s="3"/>
      <c r="HR1227" s="3"/>
      <c r="HS1227" s="3"/>
      <c r="HT1227" s="3"/>
      <c r="HU1227" s="3"/>
      <c r="HV1227" s="3"/>
      <c r="HW1227" s="3"/>
      <c r="HX1227" s="3"/>
      <c r="HY1227" s="3"/>
      <c r="HZ1227" s="3"/>
      <c r="IA1227" s="3"/>
      <c r="IB1227" s="3"/>
      <c r="IC1227" s="3"/>
      <c r="ID1227" s="3"/>
      <c r="IE1227" s="3"/>
      <c r="IF1227" s="3"/>
      <c r="IG1227" s="3"/>
      <c r="IH1227" s="3"/>
      <c r="II1227" s="3"/>
      <c r="IJ1227" s="3"/>
      <c r="IK1227" s="3"/>
      <c r="IL1227" s="3"/>
      <c r="IM1227" s="3"/>
      <c r="IN1227" s="3"/>
      <c r="IO1227" s="3"/>
    </row>
    <row r="1228" s="1" customFormat="1" spans="1:249">
      <c r="A1228" s="15" t="s">
        <v>948</v>
      </c>
      <c r="B1228" s="13">
        <f>SUM(B1229:B1233)</f>
        <v>0</v>
      </c>
      <c r="C1228" s="14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  <c r="DJ1228" s="3"/>
      <c r="DK1228" s="3"/>
      <c r="DL1228" s="3"/>
      <c r="DM1228" s="3"/>
      <c r="DN1228" s="3"/>
      <c r="DO1228" s="3"/>
      <c r="DP1228" s="3"/>
      <c r="DQ1228" s="3"/>
      <c r="DR1228" s="3"/>
      <c r="DS1228" s="3"/>
      <c r="DT1228" s="3"/>
      <c r="DU1228" s="3"/>
      <c r="DV1228" s="3"/>
      <c r="DW1228" s="3"/>
      <c r="DX1228" s="3"/>
      <c r="DY1228" s="3"/>
      <c r="DZ1228" s="3"/>
      <c r="EA1228" s="3"/>
      <c r="EB1228" s="3"/>
      <c r="EC1228" s="3"/>
      <c r="ED1228" s="3"/>
      <c r="EE1228" s="3"/>
      <c r="EF1228" s="3"/>
      <c r="EG1228" s="3"/>
      <c r="EH1228" s="3"/>
      <c r="EI1228" s="3"/>
      <c r="EJ1228" s="3"/>
      <c r="EK1228" s="3"/>
      <c r="EL1228" s="3"/>
      <c r="EM1228" s="3"/>
      <c r="EN1228" s="3"/>
      <c r="EO1228" s="3"/>
      <c r="EP1228" s="3"/>
      <c r="EQ1228" s="3"/>
      <c r="ER1228" s="3"/>
      <c r="ES1228" s="3"/>
      <c r="ET1228" s="3"/>
      <c r="EU1228" s="3"/>
      <c r="EV1228" s="3"/>
      <c r="EW1228" s="3"/>
      <c r="EX1228" s="3"/>
      <c r="EY1228" s="3"/>
      <c r="EZ1228" s="3"/>
      <c r="FA1228" s="3"/>
      <c r="FB1228" s="3"/>
      <c r="FC1228" s="3"/>
      <c r="FD1228" s="3"/>
      <c r="FE1228" s="3"/>
      <c r="FF1228" s="3"/>
      <c r="FG1228" s="3"/>
      <c r="FH1228" s="3"/>
      <c r="FI1228" s="3"/>
      <c r="FJ1228" s="3"/>
      <c r="FK1228" s="3"/>
      <c r="FL1228" s="3"/>
      <c r="FM1228" s="3"/>
      <c r="FN1228" s="3"/>
      <c r="FO1228" s="3"/>
      <c r="FP1228" s="3"/>
      <c r="FQ1228" s="3"/>
      <c r="FR1228" s="3"/>
      <c r="FS1228" s="3"/>
      <c r="FT1228" s="3"/>
      <c r="FU1228" s="3"/>
      <c r="FV1228" s="3"/>
      <c r="FW1228" s="3"/>
      <c r="FX1228" s="3"/>
      <c r="FY1228" s="3"/>
      <c r="FZ1228" s="3"/>
      <c r="GA1228" s="3"/>
      <c r="GB1228" s="3"/>
      <c r="GC1228" s="3"/>
      <c r="GD1228" s="3"/>
      <c r="GE1228" s="3"/>
      <c r="GF1228" s="3"/>
      <c r="GG1228" s="3"/>
      <c r="GH1228" s="3"/>
      <c r="GI1228" s="3"/>
      <c r="GJ1228" s="3"/>
      <c r="GK1228" s="3"/>
      <c r="GL1228" s="3"/>
      <c r="GM1228" s="3"/>
      <c r="GN1228" s="3"/>
      <c r="GO1228" s="3"/>
      <c r="GP1228" s="3"/>
      <c r="GQ1228" s="3"/>
      <c r="GR1228" s="3"/>
      <c r="GS1228" s="3"/>
      <c r="GT1228" s="3"/>
      <c r="GU1228" s="3"/>
      <c r="GV1228" s="3"/>
      <c r="GW1228" s="3"/>
      <c r="GX1228" s="3"/>
      <c r="GY1228" s="3"/>
      <c r="GZ1228" s="3"/>
      <c r="HA1228" s="3"/>
      <c r="HB1228" s="3"/>
      <c r="HC1228" s="3"/>
      <c r="HD1228" s="3"/>
      <c r="HE1228" s="3"/>
      <c r="HF1228" s="3"/>
      <c r="HG1228" s="3"/>
      <c r="HH1228" s="3"/>
      <c r="HI1228" s="3"/>
      <c r="HJ1228" s="3"/>
      <c r="HK1228" s="3"/>
      <c r="HL1228" s="3"/>
      <c r="HM1228" s="3"/>
      <c r="HN1228" s="3"/>
      <c r="HO1228" s="3"/>
      <c r="HP1228" s="3"/>
      <c r="HQ1228" s="3"/>
      <c r="HR1228" s="3"/>
      <c r="HS1228" s="3"/>
      <c r="HT1228" s="3"/>
      <c r="HU1228" s="3"/>
      <c r="HV1228" s="3"/>
      <c r="HW1228" s="3"/>
      <c r="HX1228" s="3"/>
      <c r="HY1228" s="3"/>
      <c r="HZ1228" s="3"/>
      <c r="IA1228" s="3"/>
      <c r="IB1228" s="3"/>
      <c r="IC1228" s="3"/>
      <c r="ID1228" s="3"/>
      <c r="IE1228" s="3"/>
      <c r="IF1228" s="3"/>
      <c r="IG1228" s="3"/>
      <c r="IH1228" s="3"/>
      <c r="II1228" s="3"/>
      <c r="IJ1228" s="3"/>
      <c r="IK1228" s="3"/>
      <c r="IL1228" s="3"/>
      <c r="IM1228" s="3"/>
      <c r="IN1228" s="3"/>
      <c r="IO1228" s="3"/>
    </row>
    <row r="1229" s="1" customFormat="1" spans="1:249">
      <c r="A1229" s="16" t="s">
        <v>949</v>
      </c>
      <c r="B1229" s="17">
        <v>0</v>
      </c>
      <c r="C1229" s="14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  <c r="DE1229" s="3"/>
      <c r="DF1229" s="3"/>
      <c r="DG1229" s="3"/>
      <c r="DH1229" s="3"/>
      <c r="DI1229" s="3"/>
      <c r="DJ1229" s="3"/>
      <c r="DK1229" s="3"/>
      <c r="DL1229" s="3"/>
      <c r="DM1229" s="3"/>
      <c r="DN1229" s="3"/>
      <c r="DO1229" s="3"/>
      <c r="DP1229" s="3"/>
      <c r="DQ1229" s="3"/>
      <c r="DR1229" s="3"/>
      <c r="DS1229" s="3"/>
      <c r="DT1229" s="3"/>
      <c r="DU1229" s="3"/>
      <c r="DV1229" s="3"/>
      <c r="DW1229" s="3"/>
      <c r="DX1229" s="3"/>
      <c r="DY1229" s="3"/>
      <c r="DZ1229" s="3"/>
      <c r="EA1229" s="3"/>
      <c r="EB1229" s="3"/>
      <c r="EC1229" s="3"/>
      <c r="ED1229" s="3"/>
      <c r="EE1229" s="3"/>
      <c r="EF1229" s="3"/>
      <c r="EG1229" s="3"/>
      <c r="EH1229" s="3"/>
      <c r="EI1229" s="3"/>
      <c r="EJ1229" s="3"/>
      <c r="EK1229" s="3"/>
      <c r="EL1229" s="3"/>
      <c r="EM1229" s="3"/>
      <c r="EN1229" s="3"/>
      <c r="EO1229" s="3"/>
      <c r="EP1229" s="3"/>
      <c r="EQ1229" s="3"/>
      <c r="ER1229" s="3"/>
      <c r="ES1229" s="3"/>
      <c r="ET1229" s="3"/>
      <c r="EU1229" s="3"/>
      <c r="EV1229" s="3"/>
      <c r="EW1229" s="3"/>
      <c r="EX1229" s="3"/>
      <c r="EY1229" s="3"/>
      <c r="EZ1229" s="3"/>
      <c r="FA1229" s="3"/>
      <c r="FB1229" s="3"/>
      <c r="FC1229" s="3"/>
      <c r="FD1229" s="3"/>
      <c r="FE1229" s="3"/>
      <c r="FF1229" s="3"/>
      <c r="FG1229" s="3"/>
      <c r="FH1229" s="3"/>
      <c r="FI1229" s="3"/>
      <c r="FJ1229" s="3"/>
      <c r="FK1229" s="3"/>
      <c r="FL1229" s="3"/>
      <c r="FM1229" s="3"/>
      <c r="FN1229" s="3"/>
      <c r="FO1229" s="3"/>
      <c r="FP1229" s="3"/>
      <c r="FQ1229" s="3"/>
      <c r="FR1229" s="3"/>
      <c r="FS1229" s="3"/>
      <c r="FT1229" s="3"/>
      <c r="FU1229" s="3"/>
      <c r="FV1229" s="3"/>
      <c r="FW1229" s="3"/>
      <c r="FX1229" s="3"/>
      <c r="FY1229" s="3"/>
      <c r="FZ1229" s="3"/>
      <c r="GA1229" s="3"/>
      <c r="GB1229" s="3"/>
      <c r="GC1229" s="3"/>
      <c r="GD1229" s="3"/>
      <c r="GE1229" s="3"/>
      <c r="GF1229" s="3"/>
      <c r="GG1229" s="3"/>
      <c r="GH1229" s="3"/>
      <c r="GI1229" s="3"/>
      <c r="GJ1229" s="3"/>
      <c r="GK1229" s="3"/>
      <c r="GL1229" s="3"/>
      <c r="GM1229" s="3"/>
      <c r="GN1229" s="3"/>
      <c r="GO1229" s="3"/>
      <c r="GP1229" s="3"/>
      <c r="GQ1229" s="3"/>
      <c r="GR1229" s="3"/>
      <c r="GS1229" s="3"/>
      <c r="GT1229" s="3"/>
      <c r="GU1229" s="3"/>
      <c r="GV1229" s="3"/>
      <c r="GW1229" s="3"/>
      <c r="GX1229" s="3"/>
      <c r="GY1229" s="3"/>
      <c r="GZ1229" s="3"/>
      <c r="HA1229" s="3"/>
      <c r="HB1229" s="3"/>
      <c r="HC1229" s="3"/>
      <c r="HD1229" s="3"/>
      <c r="HE1229" s="3"/>
      <c r="HF1229" s="3"/>
      <c r="HG1229" s="3"/>
      <c r="HH1229" s="3"/>
      <c r="HI1229" s="3"/>
      <c r="HJ1229" s="3"/>
      <c r="HK1229" s="3"/>
      <c r="HL1229" s="3"/>
      <c r="HM1229" s="3"/>
      <c r="HN1229" s="3"/>
      <c r="HO1229" s="3"/>
      <c r="HP1229" s="3"/>
      <c r="HQ1229" s="3"/>
      <c r="HR1229" s="3"/>
      <c r="HS1229" s="3"/>
      <c r="HT1229" s="3"/>
      <c r="HU1229" s="3"/>
      <c r="HV1229" s="3"/>
      <c r="HW1229" s="3"/>
      <c r="HX1229" s="3"/>
      <c r="HY1229" s="3"/>
      <c r="HZ1229" s="3"/>
      <c r="IA1229" s="3"/>
      <c r="IB1229" s="3"/>
      <c r="IC1229" s="3"/>
      <c r="ID1229" s="3"/>
      <c r="IE1229" s="3"/>
      <c r="IF1229" s="3"/>
      <c r="IG1229" s="3"/>
      <c r="IH1229" s="3"/>
      <c r="II1229" s="3"/>
      <c r="IJ1229" s="3"/>
      <c r="IK1229" s="3"/>
      <c r="IL1229" s="3"/>
      <c r="IM1229" s="3"/>
      <c r="IN1229" s="3"/>
      <c r="IO1229" s="3"/>
    </row>
    <row r="1230" s="1" customFormat="1" spans="1:249">
      <c r="A1230" s="16" t="s">
        <v>950</v>
      </c>
      <c r="B1230" s="17">
        <v>0</v>
      </c>
      <c r="C1230" s="14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  <c r="DE1230" s="3"/>
      <c r="DF1230" s="3"/>
      <c r="DG1230" s="3"/>
      <c r="DH1230" s="3"/>
      <c r="DI1230" s="3"/>
      <c r="DJ1230" s="3"/>
      <c r="DK1230" s="3"/>
      <c r="DL1230" s="3"/>
      <c r="DM1230" s="3"/>
      <c r="DN1230" s="3"/>
      <c r="DO1230" s="3"/>
      <c r="DP1230" s="3"/>
      <c r="DQ1230" s="3"/>
      <c r="DR1230" s="3"/>
      <c r="DS1230" s="3"/>
      <c r="DT1230" s="3"/>
      <c r="DU1230" s="3"/>
      <c r="DV1230" s="3"/>
      <c r="DW1230" s="3"/>
      <c r="DX1230" s="3"/>
      <c r="DY1230" s="3"/>
      <c r="DZ1230" s="3"/>
      <c r="EA1230" s="3"/>
      <c r="EB1230" s="3"/>
      <c r="EC1230" s="3"/>
      <c r="ED1230" s="3"/>
      <c r="EE1230" s="3"/>
      <c r="EF1230" s="3"/>
      <c r="EG1230" s="3"/>
      <c r="EH1230" s="3"/>
      <c r="EI1230" s="3"/>
      <c r="EJ1230" s="3"/>
      <c r="EK1230" s="3"/>
      <c r="EL1230" s="3"/>
      <c r="EM1230" s="3"/>
      <c r="EN1230" s="3"/>
      <c r="EO1230" s="3"/>
      <c r="EP1230" s="3"/>
      <c r="EQ1230" s="3"/>
      <c r="ER1230" s="3"/>
      <c r="ES1230" s="3"/>
      <c r="ET1230" s="3"/>
      <c r="EU1230" s="3"/>
      <c r="EV1230" s="3"/>
      <c r="EW1230" s="3"/>
      <c r="EX1230" s="3"/>
      <c r="EY1230" s="3"/>
      <c r="EZ1230" s="3"/>
      <c r="FA1230" s="3"/>
      <c r="FB1230" s="3"/>
      <c r="FC1230" s="3"/>
      <c r="FD1230" s="3"/>
      <c r="FE1230" s="3"/>
      <c r="FF1230" s="3"/>
      <c r="FG1230" s="3"/>
      <c r="FH1230" s="3"/>
      <c r="FI1230" s="3"/>
      <c r="FJ1230" s="3"/>
      <c r="FK1230" s="3"/>
      <c r="FL1230" s="3"/>
      <c r="FM1230" s="3"/>
      <c r="FN1230" s="3"/>
      <c r="FO1230" s="3"/>
      <c r="FP1230" s="3"/>
      <c r="FQ1230" s="3"/>
      <c r="FR1230" s="3"/>
      <c r="FS1230" s="3"/>
      <c r="FT1230" s="3"/>
      <c r="FU1230" s="3"/>
      <c r="FV1230" s="3"/>
      <c r="FW1230" s="3"/>
      <c r="FX1230" s="3"/>
      <c r="FY1230" s="3"/>
      <c r="FZ1230" s="3"/>
      <c r="GA1230" s="3"/>
      <c r="GB1230" s="3"/>
      <c r="GC1230" s="3"/>
      <c r="GD1230" s="3"/>
      <c r="GE1230" s="3"/>
      <c r="GF1230" s="3"/>
      <c r="GG1230" s="3"/>
      <c r="GH1230" s="3"/>
      <c r="GI1230" s="3"/>
      <c r="GJ1230" s="3"/>
      <c r="GK1230" s="3"/>
      <c r="GL1230" s="3"/>
      <c r="GM1230" s="3"/>
      <c r="GN1230" s="3"/>
      <c r="GO1230" s="3"/>
      <c r="GP1230" s="3"/>
      <c r="GQ1230" s="3"/>
      <c r="GR1230" s="3"/>
      <c r="GS1230" s="3"/>
      <c r="GT1230" s="3"/>
      <c r="GU1230" s="3"/>
      <c r="GV1230" s="3"/>
      <c r="GW1230" s="3"/>
      <c r="GX1230" s="3"/>
      <c r="GY1230" s="3"/>
      <c r="GZ1230" s="3"/>
      <c r="HA1230" s="3"/>
      <c r="HB1230" s="3"/>
      <c r="HC1230" s="3"/>
      <c r="HD1230" s="3"/>
      <c r="HE1230" s="3"/>
      <c r="HF1230" s="3"/>
      <c r="HG1230" s="3"/>
      <c r="HH1230" s="3"/>
      <c r="HI1230" s="3"/>
      <c r="HJ1230" s="3"/>
      <c r="HK1230" s="3"/>
      <c r="HL1230" s="3"/>
      <c r="HM1230" s="3"/>
      <c r="HN1230" s="3"/>
      <c r="HO1230" s="3"/>
      <c r="HP1230" s="3"/>
      <c r="HQ1230" s="3"/>
      <c r="HR1230" s="3"/>
      <c r="HS1230" s="3"/>
      <c r="HT1230" s="3"/>
      <c r="HU1230" s="3"/>
      <c r="HV1230" s="3"/>
      <c r="HW1230" s="3"/>
      <c r="HX1230" s="3"/>
      <c r="HY1230" s="3"/>
      <c r="HZ1230" s="3"/>
      <c r="IA1230" s="3"/>
      <c r="IB1230" s="3"/>
      <c r="IC1230" s="3"/>
      <c r="ID1230" s="3"/>
      <c r="IE1230" s="3"/>
      <c r="IF1230" s="3"/>
      <c r="IG1230" s="3"/>
      <c r="IH1230" s="3"/>
      <c r="II1230" s="3"/>
      <c r="IJ1230" s="3"/>
      <c r="IK1230" s="3"/>
      <c r="IL1230" s="3"/>
      <c r="IM1230" s="3"/>
      <c r="IN1230" s="3"/>
      <c r="IO1230" s="3"/>
    </row>
    <row r="1231" s="1" customFormat="1" spans="1:249">
      <c r="A1231" s="16" t="s">
        <v>951</v>
      </c>
      <c r="B1231" s="17">
        <v>0</v>
      </c>
      <c r="C1231" s="14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  <c r="DD1231" s="3"/>
      <c r="DE1231" s="3"/>
      <c r="DF1231" s="3"/>
      <c r="DG1231" s="3"/>
      <c r="DH1231" s="3"/>
      <c r="DI1231" s="3"/>
      <c r="DJ1231" s="3"/>
      <c r="DK1231" s="3"/>
      <c r="DL1231" s="3"/>
      <c r="DM1231" s="3"/>
      <c r="DN1231" s="3"/>
      <c r="DO1231" s="3"/>
      <c r="DP1231" s="3"/>
      <c r="DQ1231" s="3"/>
      <c r="DR1231" s="3"/>
      <c r="DS1231" s="3"/>
      <c r="DT1231" s="3"/>
      <c r="DU1231" s="3"/>
      <c r="DV1231" s="3"/>
      <c r="DW1231" s="3"/>
      <c r="DX1231" s="3"/>
      <c r="DY1231" s="3"/>
      <c r="DZ1231" s="3"/>
      <c r="EA1231" s="3"/>
      <c r="EB1231" s="3"/>
      <c r="EC1231" s="3"/>
      <c r="ED1231" s="3"/>
      <c r="EE1231" s="3"/>
      <c r="EF1231" s="3"/>
      <c r="EG1231" s="3"/>
      <c r="EH1231" s="3"/>
      <c r="EI1231" s="3"/>
      <c r="EJ1231" s="3"/>
      <c r="EK1231" s="3"/>
      <c r="EL1231" s="3"/>
      <c r="EM1231" s="3"/>
      <c r="EN1231" s="3"/>
      <c r="EO1231" s="3"/>
      <c r="EP1231" s="3"/>
      <c r="EQ1231" s="3"/>
      <c r="ER1231" s="3"/>
      <c r="ES1231" s="3"/>
      <c r="ET1231" s="3"/>
      <c r="EU1231" s="3"/>
      <c r="EV1231" s="3"/>
      <c r="EW1231" s="3"/>
      <c r="EX1231" s="3"/>
      <c r="EY1231" s="3"/>
      <c r="EZ1231" s="3"/>
      <c r="FA1231" s="3"/>
      <c r="FB1231" s="3"/>
      <c r="FC1231" s="3"/>
      <c r="FD1231" s="3"/>
      <c r="FE1231" s="3"/>
      <c r="FF1231" s="3"/>
      <c r="FG1231" s="3"/>
      <c r="FH1231" s="3"/>
      <c r="FI1231" s="3"/>
      <c r="FJ1231" s="3"/>
      <c r="FK1231" s="3"/>
      <c r="FL1231" s="3"/>
      <c r="FM1231" s="3"/>
      <c r="FN1231" s="3"/>
      <c r="FO1231" s="3"/>
      <c r="FP1231" s="3"/>
      <c r="FQ1231" s="3"/>
      <c r="FR1231" s="3"/>
      <c r="FS1231" s="3"/>
      <c r="FT1231" s="3"/>
      <c r="FU1231" s="3"/>
      <c r="FV1231" s="3"/>
      <c r="FW1231" s="3"/>
      <c r="FX1231" s="3"/>
      <c r="FY1231" s="3"/>
      <c r="FZ1231" s="3"/>
      <c r="GA1231" s="3"/>
      <c r="GB1231" s="3"/>
      <c r="GC1231" s="3"/>
      <c r="GD1231" s="3"/>
      <c r="GE1231" s="3"/>
      <c r="GF1231" s="3"/>
      <c r="GG1231" s="3"/>
      <c r="GH1231" s="3"/>
      <c r="GI1231" s="3"/>
      <c r="GJ1231" s="3"/>
      <c r="GK1231" s="3"/>
      <c r="GL1231" s="3"/>
      <c r="GM1231" s="3"/>
      <c r="GN1231" s="3"/>
      <c r="GO1231" s="3"/>
      <c r="GP1231" s="3"/>
      <c r="GQ1231" s="3"/>
      <c r="GR1231" s="3"/>
      <c r="GS1231" s="3"/>
      <c r="GT1231" s="3"/>
      <c r="GU1231" s="3"/>
      <c r="GV1231" s="3"/>
      <c r="GW1231" s="3"/>
      <c r="GX1231" s="3"/>
      <c r="GY1231" s="3"/>
      <c r="GZ1231" s="3"/>
      <c r="HA1231" s="3"/>
      <c r="HB1231" s="3"/>
      <c r="HC1231" s="3"/>
      <c r="HD1231" s="3"/>
      <c r="HE1231" s="3"/>
      <c r="HF1231" s="3"/>
      <c r="HG1231" s="3"/>
      <c r="HH1231" s="3"/>
      <c r="HI1231" s="3"/>
      <c r="HJ1231" s="3"/>
      <c r="HK1231" s="3"/>
      <c r="HL1231" s="3"/>
      <c r="HM1231" s="3"/>
      <c r="HN1231" s="3"/>
      <c r="HO1231" s="3"/>
      <c r="HP1231" s="3"/>
      <c r="HQ1231" s="3"/>
      <c r="HR1231" s="3"/>
      <c r="HS1231" s="3"/>
      <c r="HT1231" s="3"/>
      <c r="HU1231" s="3"/>
      <c r="HV1231" s="3"/>
      <c r="HW1231" s="3"/>
      <c r="HX1231" s="3"/>
      <c r="HY1231" s="3"/>
      <c r="HZ1231" s="3"/>
      <c r="IA1231" s="3"/>
      <c r="IB1231" s="3"/>
      <c r="IC1231" s="3"/>
      <c r="ID1231" s="3"/>
      <c r="IE1231" s="3"/>
      <c r="IF1231" s="3"/>
      <c r="IG1231" s="3"/>
      <c r="IH1231" s="3"/>
      <c r="II1231" s="3"/>
      <c r="IJ1231" s="3"/>
      <c r="IK1231" s="3"/>
      <c r="IL1231" s="3"/>
      <c r="IM1231" s="3"/>
      <c r="IN1231" s="3"/>
      <c r="IO1231" s="3"/>
    </row>
    <row r="1232" s="1" customFormat="1" spans="1:249">
      <c r="A1232" s="16" t="s">
        <v>952</v>
      </c>
      <c r="B1232" s="17">
        <v>0</v>
      </c>
      <c r="C1232" s="14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  <c r="DE1232" s="3"/>
      <c r="DF1232" s="3"/>
      <c r="DG1232" s="3"/>
      <c r="DH1232" s="3"/>
      <c r="DI1232" s="3"/>
      <c r="DJ1232" s="3"/>
      <c r="DK1232" s="3"/>
      <c r="DL1232" s="3"/>
      <c r="DM1232" s="3"/>
      <c r="DN1232" s="3"/>
      <c r="DO1232" s="3"/>
      <c r="DP1232" s="3"/>
      <c r="DQ1232" s="3"/>
      <c r="DR1232" s="3"/>
      <c r="DS1232" s="3"/>
      <c r="DT1232" s="3"/>
      <c r="DU1232" s="3"/>
      <c r="DV1232" s="3"/>
      <c r="DW1232" s="3"/>
      <c r="DX1232" s="3"/>
      <c r="DY1232" s="3"/>
      <c r="DZ1232" s="3"/>
      <c r="EA1232" s="3"/>
      <c r="EB1232" s="3"/>
      <c r="EC1232" s="3"/>
      <c r="ED1232" s="3"/>
      <c r="EE1232" s="3"/>
      <c r="EF1232" s="3"/>
      <c r="EG1232" s="3"/>
      <c r="EH1232" s="3"/>
      <c r="EI1232" s="3"/>
      <c r="EJ1232" s="3"/>
      <c r="EK1232" s="3"/>
      <c r="EL1232" s="3"/>
      <c r="EM1232" s="3"/>
      <c r="EN1232" s="3"/>
      <c r="EO1232" s="3"/>
      <c r="EP1232" s="3"/>
      <c r="EQ1232" s="3"/>
      <c r="ER1232" s="3"/>
      <c r="ES1232" s="3"/>
      <c r="ET1232" s="3"/>
      <c r="EU1232" s="3"/>
      <c r="EV1232" s="3"/>
      <c r="EW1232" s="3"/>
      <c r="EX1232" s="3"/>
      <c r="EY1232" s="3"/>
      <c r="EZ1232" s="3"/>
      <c r="FA1232" s="3"/>
      <c r="FB1232" s="3"/>
      <c r="FC1232" s="3"/>
      <c r="FD1232" s="3"/>
      <c r="FE1232" s="3"/>
      <c r="FF1232" s="3"/>
      <c r="FG1232" s="3"/>
      <c r="FH1232" s="3"/>
      <c r="FI1232" s="3"/>
      <c r="FJ1232" s="3"/>
      <c r="FK1232" s="3"/>
      <c r="FL1232" s="3"/>
      <c r="FM1232" s="3"/>
      <c r="FN1232" s="3"/>
      <c r="FO1232" s="3"/>
      <c r="FP1232" s="3"/>
      <c r="FQ1232" s="3"/>
      <c r="FR1232" s="3"/>
      <c r="FS1232" s="3"/>
      <c r="FT1232" s="3"/>
      <c r="FU1232" s="3"/>
      <c r="FV1232" s="3"/>
      <c r="FW1232" s="3"/>
      <c r="FX1232" s="3"/>
      <c r="FY1232" s="3"/>
      <c r="FZ1232" s="3"/>
      <c r="GA1232" s="3"/>
      <c r="GB1232" s="3"/>
      <c r="GC1232" s="3"/>
      <c r="GD1232" s="3"/>
      <c r="GE1232" s="3"/>
      <c r="GF1232" s="3"/>
      <c r="GG1232" s="3"/>
      <c r="GH1232" s="3"/>
      <c r="GI1232" s="3"/>
      <c r="GJ1232" s="3"/>
      <c r="GK1232" s="3"/>
      <c r="GL1232" s="3"/>
      <c r="GM1232" s="3"/>
      <c r="GN1232" s="3"/>
      <c r="GO1232" s="3"/>
      <c r="GP1232" s="3"/>
      <c r="GQ1232" s="3"/>
      <c r="GR1232" s="3"/>
      <c r="GS1232" s="3"/>
      <c r="GT1232" s="3"/>
      <c r="GU1232" s="3"/>
      <c r="GV1232" s="3"/>
      <c r="GW1232" s="3"/>
      <c r="GX1232" s="3"/>
      <c r="GY1232" s="3"/>
      <c r="GZ1232" s="3"/>
      <c r="HA1232" s="3"/>
      <c r="HB1232" s="3"/>
      <c r="HC1232" s="3"/>
      <c r="HD1232" s="3"/>
      <c r="HE1232" s="3"/>
      <c r="HF1232" s="3"/>
      <c r="HG1232" s="3"/>
      <c r="HH1232" s="3"/>
      <c r="HI1232" s="3"/>
      <c r="HJ1232" s="3"/>
      <c r="HK1232" s="3"/>
      <c r="HL1232" s="3"/>
      <c r="HM1232" s="3"/>
      <c r="HN1232" s="3"/>
      <c r="HO1232" s="3"/>
      <c r="HP1232" s="3"/>
      <c r="HQ1232" s="3"/>
      <c r="HR1232" s="3"/>
      <c r="HS1232" s="3"/>
      <c r="HT1232" s="3"/>
      <c r="HU1232" s="3"/>
      <c r="HV1232" s="3"/>
      <c r="HW1232" s="3"/>
      <c r="HX1232" s="3"/>
      <c r="HY1232" s="3"/>
      <c r="HZ1232" s="3"/>
      <c r="IA1232" s="3"/>
      <c r="IB1232" s="3"/>
      <c r="IC1232" s="3"/>
      <c r="ID1232" s="3"/>
      <c r="IE1232" s="3"/>
      <c r="IF1232" s="3"/>
      <c r="IG1232" s="3"/>
      <c r="IH1232" s="3"/>
      <c r="II1232" s="3"/>
      <c r="IJ1232" s="3"/>
      <c r="IK1232" s="3"/>
      <c r="IL1232" s="3"/>
      <c r="IM1232" s="3"/>
      <c r="IN1232" s="3"/>
      <c r="IO1232" s="3"/>
    </row>
    <row r="1233" s="1" customFormat="1" spans="1:249">
      <c r="A1233" s="16" t="s">
        <v>953</v>
      </c>
      <c r="B1233" s="17">
        <v>0</v>
      </c>
      <c r="C1233" s="14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  <c r="DE1233" s="3"/>
      <c r="DF1233" s="3"/>
      <c r="DG1233" s="3"/>
      <c r="DH1233" s="3"/>
      <c r="DI1233" s="3"/>
      <c r="DJ1233" s="3"/>
      <c r="DK1233" s="3"/>
      <c r="DL1233" s="3"/>
      <c r="DM1233" s="3"/>
      <c r="DN1233" s="3"/>
      <c r="DO1233" s="3"/>
      <c r="DP1233" s="3"/>
      <c r="DQ1233" s="3"/>
      <c r="DR1233" s="3"/>
      <c r="DS1233" s="3"/>
      <c r="DT1233" s="3"/>
      <c r="DU1233" s="3"/>
      <c r="DV1233" s="3"/>
      <c r="DW1233" s="3"/>
      <c r="DX1233" s="3"/>
      <c r="DY1233" s="3"/>
      <c r="DZ1233" s="3"/>
      <c r="EA1233" s="3"/>
      <c r="EB1233" s="3"/>
      <c r="EC1233" s="3"/>
      <c r="ED1233" s="3"/>
      <c r="EE1233" s="3"/>
      <c r="EF1233" s="3"/>
      <c r="EG1233" s="3"/>
      <c r="EH1233" s="3"/>
      <c r="EI1233" s="3"/>
      <c r="EJ1233" s="3"/>
      <c r="EK1233" s="3"/>
      <c r="EL1233" s="3"/>
      <c r="EM1233" s="3"/>
      <c r="EN1233" s="3"/>
      <c r="EO1233" s="3"/>
      <c r="EP1233" s="3"/>
      <c r="EQ1233" s="3"/>
      <c r="ER1233" s="3"/>
      <c r="ES1233" s="3"/>
      <c r="ET1233" s="3"/>
      <c r="EU1233" s="3"/>
      <c r="EV1233" s="3"/>
      <c r="EW1233" s="3"/>
      <c r="EX1233" s="3"/>
      <c r="EY1233" s="3"/>
      <c r="EZ1233" s="3"/>
      <c r="FA1233" s="3"/>
      <c r="FB1233" s="3"/>
      <c r="FC1233" s="3"/>
      <c r="FD1233" s="3"/>
      <c r="FE1233" s="3"/>
      <c r="FF1233" s="3"/>
      <c r="FG1233" s="3"/>
      <c r="FH1233" s="3"/>
      <c r="FI1233" s="3"/>
      <c r="FJ1233" s="3"/>
      <c r="FK1233" s="3"/>
      <c r="FL1233" s="3"/>
      <c r="FM1233" s="3"/>
      <c r="FN1233" s="3"/>
      <c r="FO1233" s="3"/>
      <c r="FP1233" s="3"/>
      <c r="FQ1233" s="3"/>
      <c r="FR1233" s="3"/>
      <c r="FS1233" s="3"/>
      <c r="FT1233" s="3"/>
      <c r="FU1233" s="3"/>
      <c r="FV1233" s="3"/>
      <c r="FW1233" s="3"/>
      <c r="FX1233" s="3"/>
      <c r="FY1233" s="3"/>
      <c r="FZ1233" s="3"/>
      <c r="GA1233" s="3"/>
      <c r="GB1233" s="3"/>
      <c r="GC1233" s="3"/>
      <c r="GD1233" s="3"/>
      <c r="GE1233" s="3"/>
      <c r="GF1233" s="3"/>
      <c r="GG1233" s="3"/>
      <c r="GH1233" s="3"/>
      <c r="GI1233" s="3"/>
      <c r="GJ1233" s="3"/>
      <c r="GK1233" s="3"/>
      <c r="GL1233" s="3"/>
      <c r="GM1233" s="3"/>
      <c r="GN1233" s="3"/>
      <c r="GO1233" s="3"/>
      <c r="GP1233" s="3"/>
      <c r="GQ1233" s="3"/>
      <c r="GR1233" s="3"/>
      <c r="GS1233" s="3"/>
      <c r="GT1233" s="3"/>
      <c r="GU1233" s="3"/>
      <c r="GV1233" s="3"/>
      <c r="GW1233" s="3"/>
      <c r="GX1233" s="3"/>
      <c r="GY1233" s="3"/>
      <c r="GZ1233" s="3"/>
      <c r="HA1233" s="3"/>
      <c r="HB1233" s="3"/>
      <c r="HC1233" s="3"/>
      <c r="HD1233" s="3"/>
      <c r="HE1233" s="3"/>
      <c r="HF1233" s="3"/>
      <c r="HG1233" s="3"/>
      <c r="HH1233" s="3"/>
      <c r="HI1233" s="3"/>
      <c r="HJ1233" s="3"/>
      <c r="HK1233" s="3"/>
      <c r="HL1233" s="3"/>
      <c r="HM1233" s="3"/>
      <c r="HN1233" s="3"/>
      <c r="HO1233" s="3"/>
      <c r="HP1233" s="3"/>
      <c r="HQ1233" s="3"/>
      <c r="HR1233" s="3"/>
      <c r="HS1233" s="3"/>
      <c r="HT1233" s="3"/>
      <c r="HU1233" s="3"/>
      <c r="HV1233" s="3"/>
      <c r="HW1233" s="3"/>
      <c r="HX1233" s="3"/>
      <c r="HY1233" s="3"/>
      <c r="HZ1233" s="3"/>
      <c r="IA1233" s="3"/>
      <c r="IB1233" s="3"/>
      <c r="IC1233" s="3"/>
      <c r="ID1233" s="3"/>
      <c r="IE1233" s="3"/>
      <c r="IF1233" s="3"/>
      <c r="IG1233" s="3"/>
      <c r="IH1233" s="3"/>
      <c r="II1233" s="3"/>
      <c r="IJ1233" s="3"/>
      <c r="IK1233" s="3"/>
      <c r="IL1233" s="3"/>
      <c r="IM1233" s="3"/>
      <c r="IN1233" s="3"/>
      <c r="IO1233" s="3"/>
    </row>
    <row r="1234" s="1" customFormat="1" spans="1:249">
      <c r="A1234" s="15" t="s">
        <v>954</v>
      </c>
      <c r="B1234" s="13">
        <f>SUM(B1235:B1246)</f>
        <v>24</v>
      </c>
      <c r="C1234" s="14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  <c r="DE1234" s="3"/>
      <c r="DF1234" s="3"/>
      <c r="DG1234" s="3"/>
      <c r="DH1234" s="3"/>
      <c r="DI1234" s="3"/>
      <c r="DJ1234" s="3"/>
      <c r="DK1234" s="3"/>
      <c r="DL1234" s="3"/>
      <c r="DM1234" s="3"/>
      <c r="DN1234" s="3"/>
      <c r="DO1234" s="3"/>
      <c r="DP1234" s="3"/>
      <c r="DQ1234" s="3"/>
      <c r="DR1234" s="3"/>
      <c r="DS1234" s="3"/>
      <c r="DT1234" s="3"/>
      <c r="DU1234" s="3"/>
      <c r="DV1234" s="3"/>
      <c r="DW1234" s="3"/>
      <c r="DX1234" s="3"/>
      <c r="DY1234" s="3"/>
      <c r="DZ1234" s="3"/>
      <c r="EA1234" s="3"/>
      <c r="EB1234" s="3"/>
      <c r="EC1234" s="3"/>
      <c r="ED1234" s="3"/>
      <c r="EE1234" s="3"/>
      <c r="EF1234" s="3"/>
      <c r="EG1234" s="3"/>
      <c r="EH1234" s="3"/>
      <c r="EI1234" s="3"/>
      <c r="EJ1234" s="3"/>
      <c r="EK1234" s="3"/>
      <c r="EL1234" s="3"/>
      <c r="EM1234" s="3"/>
      <c r="EN1234" s="3"/>
      <c r="EO1234" s="3"/>
      <c r="EP1234" s="3"/>
      <c r="EQ1234" s="3"/>
      <c r="ER1234" s="3"/>
      <c r="ES1234" s="3"/>
      <c r="ET1234" s="3"/>
      <c r="EU1234" s="3"/>
      <c r="EV1234" s="3"/>
      <c r="EW1234" s="3"/>
      <c r="EX1234" s="3"/>
      <c r="EY1234" s="3"/>
      <c r="EZ1234" s="3"/>
      <c r="FA1234" s="3"/>
      <c r="FB1234" s="3"/>
      <c r="FC1234" s="3"/>
      <c r="FD1234" s="3"/>
      <c r="FE1234" s="3"/>
      <c r="FF1234" s="3"/>
      <c r="FG1234" s="3"/>
      <c r="FH1234" s="3"/>
      <c r="FI1234" s="3"/>
      <c r="FJ1234" s="3"/>
      <c r="FK1234" s="3"/>
      <c r="FL1234" s="3"/>
      <c r="FM1234" s="3"/>
      <c r="FN1234" s="3"/>
      <c r="FO1234" s="3"/>
      <c r="FP1234" s="3"/>
      <c r="FQ1234" s="3"/>
      <c r="FR1234" s="3"/>
      <c r="FS1234" s="3"/>
      <c r="FT1234" s="3"/>
      <c r="FU1234" s="3"/>
      <c r="FV1234" s="3"/>
      <c r="FW1234" s="3"/>
      <c r="FX1234" s="3"/>
      <c r="FY1234" s="3"/>
      <c r="FZ1234" s="3"/>
      <c r="GA1234" s="3"/>
      <c r="GB1234" s="3"/>
      <c r="GC1234" s="3"/>
      <c r="GD1234" s="3"/>
      <c r="GE1234" s="3"/>
      <c r="GF1234" s="3"/>
      <c r="GG1234" s="3"/>
      <c r="GH1234" s="3"/>
      <c r="GI1234" s="3"/>
      <c r="GJ1234" s="3"/>
      <c r="GK1234" s="3"/>
      <c r="GL1234" s="3"/>
      <c r="GM1234" s="3"/>
      <c r="GN1234" s="3"/>
      <c r="GO1234" s="3"/>
      <c r="GP1234" s="3"/>
      <c r="GQ1234" s="3"/>
      <c r="GR1234" s="3"/>
      <c r="GS1234" s="3"/>
      <c r="GT1234" s="3"/>
      <c r="GU1234" s="3"/>
      <c r="GV1234" s="3"/>
      <c r="GW1234" s="3"/>
      <c r="GX1234" s="3"/>
      <c r="GY1234" s="3"/>
      <c r="GZ1234" s="3"/>
      <c r="HA1234" s="3"/>
      <c r="HB1234" s="3"/>
      <c r="HC1234" s="3"/>
      <c r="HD1234" s="3"/>
      <c r="HE1234" s="3"/>
      <c r="HF1234" s="3"/>
      <c r="HG1234" s="3"/>
      <c r="HH1234" s="3"/>
      <c r="HI1234" s="3"/>
      <c r="HJ1234" s="3"/>
      <c r="HK1234" s="3"/>
      <c r="HL1234" s="3"/>
      <c r="HM1234" s="3"/>
      <c r="HN1234" s="3"/>
      <c r="HO1234" s="3"/>
      <c r="HP1234" s="3"/>
      <c r="HQ1234" s="3"/>
      <c r="HR1234" s="3"/>
      <c r="HS1234" s="3"/>
      <c r="HT1234" s="3"/>
      <c r="HU1234" s="3"/>
      <c r="HV1234" s="3"/>
      <c r="HW1234" s="3"/>
      <c r="HX1234" s="3"/>
      <c r="HY1234" s="3"/>
      <c r="HZ1234" s="3"/>
      <c r="IA1234" s="3"/>
      <c r="IB1234" s="3"/>
      <c r="IC1234" s="3"/>
      <c r="ID1234" s="3"/>
      <c r="IE1234" s="3"/>
      <c r="IF1234" s="3"/>
      <c r="IG1234" s="3"/>
      <c r="IH1234" s="3"/>
      <c r="II1234" s="3"/>
      <c r="IJ1234" s="3"/>
      <c r="IK1234" s="3"/>
      <c r="IL1234" s="3"/>
      <c r="IM1234" s="3"/>
      <c r="IN1234" s="3"/>
      <c r="IO1234" s="3"/>
    </row>
    <row r="1235" s="1" customFormat="1" spans="1:249">
      <c r="A1235" s="16" t="s">
        <v>955</v>
      </c>
      <c r="B1235" s="17">
        <v>0</v>
      </c>
      <c r="C1235" s="14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  <c r="DE1235" s="3"/>
      <c r="DF1235" s="3"/>
      <c r="DG1235" s="3"/>
      <c r="DH1235" s="3"/>
      <c r="DI1235" s="3"/>
      <c r="DJ1235" s="3"/>
      <c r="DK1235" s="3"/>
      <c r="DL1235" s="3"/>
      <c r="DM1235" s="3"/>
      <c r="DN1235" s="3"/>
      <c r="DO1235" s="3"/>
      <c r="DP1235" s="3"/>
      <c r="DQ1235" s="3"/>
      <c r="DR1235" s="3"/>
      <c r="DS1235" s="3"/>
      <c r="DT1235" s="3"/>
      <c r="DU1235" s="3"/>
      <c r="DV1235" s="3"/>
      <c r="DW1235" s="3"/>
      <c r="DX1235" s="3"/>
      <c r="DY1235" s="3"/>
      <c r="DZ1235" s="3"/>
      <c r="EA1235" s="3"/>
      <c r="EB1235" s="3"/>
      <c r="EC1235" s="3"/>
      <c r="ED1235" s="3"/>
      <c r="EE1235" s="3"/>
      <c r="EF1235" s="3"/>
      <c r="EG1235" s="3"/>
      <c r="EH1235" s="3"/>
      <c r="EI1235" s="3"/>
      <c r="EJ1235" s="3"/>
      <c r="EK1235" s="3"/>
      <c r="EL1235" s="3"/>
      <c r="EM1235" s="3"/>
      <c r="EN1235" s="3"/>
      <c r="EO1235" s="3"/>
      <c r="EP1235" s="3"/>
      <c r="EQ1235" s="3"/>
      <c r="ER1235" s="3"/>
      <c r="ES1235" s="3"/>
      <c r="ET1235" s="3"/>
      <c r="EU1235" s="3"/>
      <c r="EV1235" s="3"/>
      <c r="EW1235" s="3"/>
      <c r="EX1235" s="3"/>
      <c r="EY1235" s="3"/>
      <c r="EZ1235" s="3"/>
      <c r="FA1235" s="3"/>
      <c r="FB1235" s="3"/>
      <c r="FC1235" s="3"/>
      <c r="FD1235" s="3"/>
      <c r="FE1235" s="3"/>
      <c r="FF1235" s="3"/>
      <c r="FG1235" s="3"/>
      <c r="FH1235" s="3"/>
      <c r="FI1235" s="3"/>
      <c r="FJ1235" s="3"/>
      <c r="FK1235" s="3"/>
      <c r="FL1235" s="3"/>
      <c r="FM1235" s="3"/>
      <c r="FN1235" s="3"/>
      <c r="FO1235" s="3"/>
      <c r="FP1235" s="3"/>
      <c r="FQ1235" s="3"/>
      <c r="FR1235" s="3"/>
      <c r="FS1235" s="3"/>
      <c r="FT1235" s="3"/>
      <c r="FU1235" s="3"/>
      <c r="FV1235" s="3"/>
      <c r="FW1235" s="3"/>
      <c r="FX1235" s="3"/>
      <c r="FY1235" s="3"/>
      <c r="FZ1235" s="3"/>
      <c r="GA1235" s="3"/>
      <c r="GB1235" s="3"/>
      <c r="GC1235" s="3"/>
      <c r="GD1235" s="3"/>
      <c r="GE1235" s="3"/>
      <c r="GF1235" s="3"/>
      <c r="GG1235" s="3"/>
      <c r="GH1235" s="3"/>
      <c r="GI1235" s="3"/>
      <c r="GJ1235" s="3"/>
      <c r="GK1235" s="3"/>
      <c r="GL1235" s="3"/>
      <c r="GM1235" s="3"/>
      <c r="GN1235" s="3"/>
      <c r="GO1235" s="3"/>
      <c r="GP1235" s="3"/>
      <c r="GQ1235" s="3"/>
      <c r="GR1235" s="3"/>
      <c r="GS1235" s="3"/>
      <c r="GT1235" s="3"/>
      <c r="GU1235" s="3"/>
      <c r="GV1235" s="3"/>
      <c r="GW1235" s="3"/>
      <c r="GX1235" s="3"/>
      <c r="GY1235" s="3"/>
      <c r="GZ1235" s="3"/>
      <c r="HA1235" s="3"/>
      <c r="HB1235" s="3"/>
      <c r="HC1235" s="3"/>
      <c r="HD1235" s="3"/>
      <c r="HE1235" s="3"/>
      <c r="HF1235" s="3"/>
      <c r="HG1235" s="3"/>
      <c r="HH1235" s="3"/>
      <c r="HI1235" s="3"/>
      <c r="HJ1235" s="3"/>
      <c r="HK1235" s="3"/>
      <c r="HL1235" s="3"/>
      <c r="HM1235" s="3"/>
      <c r="HN1235" s="3"/>
      <c r="HO1235" s="3"/>
      <c r="HP1235" s="3"/>
      <c r="HQ1235" s="3"/>
      <c r="HR1235" s="3"/>
      <c r="HS1235" s="3"/>
      <c r="HT1235" s="3"/>
      <c r="HU1235" s="3"/>
      <c r="HV1235" s="3"/>
      <c r="HW1235" s="3"/>
      <c r="HX1235" s="3"/>
      <c r="HY1235" s="3"/>
      <c r="HZ1235" s="3"/>
      <c r="IA1235" s="3"/>
      <c r="IB1235" s="3"/>
      <c r="IC1235" s="3"/>
      <c r="ID1235" s="3"/>
      <c r="IE1235" s="3"/>
      <c r="IF1235" s="3"/>
      <c r="IG1235" s="3"/>
      <c r="IH1235" s="3"/>
      <c r="II1235" s="3"/>
      <c r="IJ1235" s="3"/>
      <c r="IK1235" s="3"/>
      <c r="IL1235" s="3"/>
      <c r="IM1235" s="3"/>
      <c r="IN1235" s="3"/>
      <c r="IO1235" s="3"/>
    </row>
    <row r="1236" s="1" customFormat="1" spans="1:249">
      <c r="A1236" s="16" t="s">
        <v>956</v>
      </c>
      <c r="B1236" s="17">
        <v>0</v>
      </c>
      <c r="C1236" s="14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  <c r="DD1236" s="3"/>
      <c r="DE1236" s="3"/>
      <c r="DF1236" s="3"/>
      <c r="DG1236" s="3"/>
      <c r="DH1236" s="3"/>
      <c r="DI1236" s="3"/>
      <c r="DJ1236" s="3"/>
      <c r="DK1236" s="3"/>
      <c r="DL1236" s="3"/>
      <c r="DM1236" s="3"/>
      <c r="DN1236" s="3"/>
      <c r="DO1236" s="3"/>
      <c r="DP1236" s="3"/>
      <c r="DQ1236" s="3"/>
      <c r="DR1236" s="3"/>
      <c r="DS1236" s="3"/>
      <c r="DT1236" s="3"/>
      <c r="DU1236" s="3"/>
      <c r="DV1236" s="3"/>
      <c r="DW1236" s="3"/>
      <c r="DX1236" s="3"/>
      <c r="DY1236" s="3"/>
      <c r="DZ1236" s="3"/>
      <c r="EA1236" s="3"/>
      <c r="EB1236" s="3"/>
      <c r="EC1236" s="3"/>
      <c r="ED1236" s="3"/>
      <c r="EE1236" s="3"/>
      <c r="EF1236" s="3"/>
      <c r="EG1236" s="3"/>
      <c r="EH1236" s="3"/>
      <c r="EI1236" s="3"/>
      <c r="EJ1236" s="3"/>
      <c r="EK1236" s="3"/>
      <c r="EL1236" s="3"/>
      <c r="EM1236" s="3"/>
      <c r="EN1236" s="3"/>
      <c r="EO1236" s="3"/>
      <c r="EP1236" s="3"/>
      <c r="EQ1236" s="3"/>
      <c r="ER1236" s="3"/>
      <c r="ES1236" s="3"/>
      <c r="ET1236" s="3"/>
      <c r="EU1236" s="3"/>
      <c r="EV1236" s="3"/>
      <c r="EW1236" s="3"/>
      <c r="EX1236" s="3"/>
      <c r="EY1236" s="3"/>
      <c r="EZ1236" s="3"/>
      <c r="FA1236" s="3"/>
      <c r="FB1236" s="3"/>
      <c r="FC1236" s="3"/>
      <c r="FD1236" s="3"/>
      <c r="FE1236" s="3"/>
      <c r="FF1236" s="3"/>
      <c r="FG1236" s="3"/>
      <c r="FH1236" s="3"/>
      <c r="FI1236" s="3"/>
      <c r="FJ1236" s="3"/>
      <c r="FK1236" s="3"/>
      <c r="FL1236" s="3"/>
      <c r="FM1236" s="3"/>
      <c r="FN1236" s="3"/>
      <c r="FO1236" s="3"/>
      <c r="FP1236" s="3"/>
      <c r="FQ1236" s="3"/>
      <c r="FR1236" s="3"/>
      <c r="FS1236" s="3"/>
      <c r="FT1236" s="3"/>
      <c r="FU1236" s="3"/>
      <c r="FV1236" s="3"/>
      <c r="FW1236" s="3"/>
      <c r="FX1236" s="3"/>
      <c r="FY1236" s="3"/>
      <c r="FZ1236" s="3"/>
      <c r="GA1236" s="3"/>
      <c r="GB1236" s="3"/>
      <c r="GC1236" s="3"/>
      <c r="GD1236" s="3"/>
      <c r="GE1236" s="3"/>
      <c r="GF1236" s="3"/>
      <c r="GG1236" s="3"/>
      <c r="GH1236" s="3"/>
      <c r="GI1236" s="3"/>
      <c r="GJ1236" s="3"/>
      <c r="GK1236" s="3"/>
      <c r="GL1236" s="3"/>
      <c r="GM1236" s="3"/>
      <c r="GN1236" s="3"/>
      <c r="GO1236" s="3"/>
      <c r="GP1236" s="3"/>
      <c r="GQ1236" s="3"/>
      <c r="GR1236" s="3"/>
      <c r="GS1236" s="3"/>
      <c r="GT1236" s="3"/>
      <c r="GU1236" s="3"/>
      <c r="GV1236" s="3"/>
      <c r="GW1236" s="3"/>
      <c r="GX1236" s="3"/>
      <c r="GY1236" s="3"/>
      <c r="GZ1236" s="3"/>
      <c r="HA1236" s="3"/>
      <c r="HB1236" s="3"/>
      <c r="HC1236" s="3"/>
      <c r="HD1236" s="3"/>
      <c r="HE1236" s="3"/>
      <c r="HF1236" s="3"/>
      <c r="HG1236" s="3"/>
      <c r="HH1236" s="3"/>
      <c r="HI1236" s="3"/>
      <c r="HJ1236" s="3"/>
      <c r="HK1236" s="3"/>
      <c r="HL1236" s="3"/>
      <c r="HM1236" s="3"/>
      <c r="HN1236" s="3"/>
      <c r="HO1236" s="3"/>
      <c r="HP1236" s="3"/>
      <c r="HQ1236" s="3"/>
      <c r="HR1236" s="3"/>
      <c r="HS1236" s="3"/>
      <c r="HT1236" s="3"/>
      <c r="HU1236" s="3"/>
      <c r="HV1236" s="3"/>
      <c r="HW1236" s="3"/>
      <c r="HX1236" s="3"/>
      <c r="HY1236" s="3"/>
      <c r="HZ1236" s="3"/>
      <c r="IA1236" s="3"/>
      <c r="IB1236" s="3"/>
      <c r="IC1236" s="3"/>
      <c r="ID1236" s="3"/>
      <c r="IE1236" s="3"/>
      <c r="IF1236" s="3"/>
      <c r="IG1236" s="3"/>
      <c r="IH1236" s="3"/>
      <c r="II1236" s="3"/>
      <c r="IJ1236" s="3"/>
      <c r="IK1236" s="3"/>
      <c r="IL1236" s="3"/>
      <c r="IM1236" s="3"/>
      <c r="IN1236" s="3"/>
      <c r="IO1236" s="3"/>
    </row>
    <row r="1237" s="1" customFormat="1" spans="1:249">
      <c r="A1237" s="16" t="s">
        <v>957</v>
      </c>
      <c r="B1237" s="17">
        <v>24</v>
      </c>
      <c r="C1237" s="14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  <c r="DD1237" s="3"/>
      <c r="DE1237" s="3"/>
      <c r="DF1237" s="3"/>
      <c r="DG1237" s="3"/>
      <c r="DH1237" s="3"/>
      <c r="DI1237" s="3"/>
      <c r="DJ1237" s="3"/>
      <c r="DK1237" s="3"/>
      <c r="DL1237" s="3"/>
      <c r="DM1237" s="3"/>
      <c r="DN1237" s="3"/>
      <c r="DO1237" s="3"/>
      <c r="DP1237" s="3"/>
      <c r="DQ1237" s="3"/>
      <c r="DR1237" s="3"/>
      <c r="DS1237" s="3"/>
      <c r="DT1237" s="3"/>
      <c r="DU1237" s="3"/>
      <c r="DV1237" s="3"/>
      <c r="DW1237" s="3"/>
      <c r="DX1237" s="3"/>
      <c r="DY1237" s="3"/>
      <c r="DZ1237" s="3"/>
      <c r="EA1237" s="3"/>
      <c r="EB1237" s="3"/>
      <c r="EC1237" s="3"/>
      <c r="ED1237" s="3"/>
      <c r="EE1237" s="3"/>
      <c r="EF1237" s="3"/>
      <c r="EG1237" s="3"/>
      <c r="EH1237" s="3"/>
      <c r="EI1237" s="3"/>
      <c r="EJ1237" s="3"/>
      <c r="EK1237" s="3"/>
      <c r="EL1237" s="3"/>
      <c r="EM1237" s="3"/>
      <c r="EN1237" s="3"/>
      <c r="EO1237" s="3"/>
      <c r="EP1237" s="3"/>
      <c r="EQ1237" s="3"/>
      <c r="ER1237" s="3"/>
      <c r="ES1237" s="3"/>
      <c r="ET1237" s="3"/>
      <c r="EU1237" s="3"/>
      <c r="EV1237" s="3"/>
      <c r="EW1237" s="3"/>
      <c r="EX1237" s="3"/>
      <c r="EY1237" s="3"/>
      <c r="EZ1237" s="3"/>
      <c r="FA1237" s="3"/>
      <c r="FB1237" s="3"/>
      <c r="FC1237" s="3"/>
      <c r="FD1237" s="3"/>
      <c r="FE1237" s="3"/>
      <c r="FF1237" s="3"/>
      <c r="FG1237" s="3"/>
      <c r="FH1237" s="3"/>
      <c r="FI1237" s="3"/>
      <c r="FJ1237" s="3"/>
      <c r="FK1237" s="3"/>
      <c r="FL1237" s="3"/>
      <c r="FM1237" s="3"/>
      <c r="FN1237" s="3"/>
      <c r="FO1237" s="3"/>
      <c r="FP1237" s="3"/>
      <c r="FQ1237" s="3"/>
      <c r="FR1237" s="3"/>
      <c r="FS1237" s="3"/>
      <c r="FT1237" s="3"/>
      <c r="FU1237" s="3"/>
      <c r="FV1237" s="3"/>
      <c r="FW1237" s="3"/>
      <c r="FX1237" s="3"/>
      <c r="FY1237" s="3"/>
      <c r="FZ1237" s="3"/>
      <c r="GA1237" s="3"/>
      <c r="GB1237" s="3"/>
      <c r="GC1237" s="3"/>
      <c r="GD1237" s="3"/>
      <c r="GE1237" s="3"/>
      <c r="GF1237" s="3"/>
      <c r="GG1237" s="3"/>
      <c r="GH1237" s="3"/>
      <c r="GI1237" s="3"/>
      <c r="GJ1237" s="3"/>
      <c r="GK1237" s="3"/>
      <c r="GL1237" s="3"/>
      <c r="GM1237" s="3"/>
      <c r="GN1237" s="3"/>
      <c r="GO1237" s="3"/>
      <c r="GP1237" s="3"/>
      <c r="GQ1237" s="3"/>
      <c r="GR1237" s="3"/>
      <c r="GS1237" s="3"/>
      <c r="GT1237" s="3"/>
      <c r="GU1237" s="3"/>
      <c r="GV1237" s="3"/>
      <c r="GW1237" s="3"/>
      <c r="GX1237" s="3"/>
      <c r="GY1237" s="3"/>
      <c r="GZ1237" s="3"/>
      <c r="HA1237" s="3"/>
      <c r="HB1237" s="3"/>
      <c r="HC1237" s="3"/>
      <c r="HD1237" s="3"/>
      <c r="HE1237" s="3"/>
      <c r="HF1237" s="3"/>
      <c r="HG1237" s="3"/>
      <c r="HH1237" s="3"/>
      <c r="HI1237" s="3"/>
      <c r="HJ1237" s="3"/>
      <c r="HK1237" s="3"/>
      <c r="HL1237" s="3"/>
      <c r="HM1237" s="3"/>
      <c r="HN1237" s="3"/>
      <c r="HO1237" s="3"/>
      <c r="HP1237" s="3"/>
      <c r="HQ1237" s="3"/>
      <c r="HR1237" s="3"/>
      <c r="HS1237" s="3"/>
      <c r="HT1237" s="3"/>
      <c r="HU1237" s="3"/>
      <c r="HV1237" s="3"/>
      <c r="HW1237" s="3"/>
      <c r="HX1237" s="3"/>
      <c r="HY1237" s="3"/>
      <c r="HZ1237" s="3"/>
      <c r="IA1237" s="3"/>
      <c r="IB1237" s="3"/>
      <c r="IC1237" s="3"/>
      <c r="ID1237" s="3"/>
      <c r="IE1237" s="3"/>
      <c r="IF1237" s="3"/>
      <c r="IG1237" s="3"/>
      <c r="IH1237" s="3"/>
      <c r="II1237" s="3"/>
      <c r="IJ1237" s="3"/>
      <c r="IK1237" s="3"/>
      <c r="IL1237" s="3"/>
      <c r="IM1237" s="3"/>
      <c r="IN1237" s="3"/>
      <c r="IO1237" s="3"/>
    </row>
    <row r="1238" s="1" customFormat="1" spans="1:249">
      <c r="A1238" s="16" t="s">
        <v>958</v>
      </c>
      <c r="B1238" s="17">
        <v>0</v>
      </c>
      <c r="C1238" s="14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  <c r="DE1238" s="3"/>
      <c r="DF1238" s="3"/>
      <c r="DG1238" s="3"/>
      <c r="DH1238" s="3"/>
      <c r="DI1238" s="3"/>
      <c r="DJ1238" s="3"/>
      <c r="DK1238" s="3"/>
      <c r="DL1238" s="3"/>
      <c r="DM1238" s="3"/>
      <c r="DN1238" s="3"/>
      <c r="DO1238" s="3"/>
      <c r="DP1238" s="3"/>
      <c r="DQ1238" s="3"/>
      <c r="DR1238" s="3"/>
      <c r="DS1238" s="3"/>
      <c r="DT1238" s="3"/>
      <c r="DU1238" s="3"/>
      <c r="DV1238" s="3"/>
      <c r="DW1238" s="3"/>
      <c r="DX1238" s="3"/>
      <c r="DY1238" s="3"/>
      <c r="DZ1238" s="3"/>
      <c r="EA1238" s="3"/>
      <c r="EB1238" s="3"/>
      <c r="EC1238" s="3"/>
      <c r="ED1238" s="3"/>
      <c r="EE1238" s="3"/>
      <c r="EF1238" s="3"/>
      <c r="EG1238" s="3"/>
      <c r="EH1238" s="3"/>
      <c r="EI1238" s="3"/>
      <c r="EJ1238" s="3"/>
      <c r="EK1238" s="3"/>
      <c r="EL1238" s="3"/>
      <c r="EM1238" s="3"/>
      <c r="EN1238" s="3"/>
      <c r="EO1238" s="3"/>
      <c r="EP1238" s="3"/>
      <c r="EQ1238" s="3"/>
      <c r="ER1238" s="3"/>
      <c r="ES1238" s="3"/>
      <c r="ET1238" s="3"/>
      <c r="EU1238" s="3"/>
      <c r="EV1238" s="3"/>
      <c r="EW1238" s="3"/>
      <c r="EX1238" s="3"/>
      <c r="EY1238" s="3"/>
      <c r="EZ1238" s="3"/>
      <c r="FA1238" s="3"/>
      <c r="FB1238" s="3"/>
      <c r="FC1238" s="3"/>
      <c r="FD1238" s="3"/>
      <c r="FE1238" s="3"/>
      <c r="FF1238" s="3"/>
      <c r="FG1238" s="3"/>
      <c r="FH1238" s="3"/>
      <c r="FI1238" s="3"/>
      <c r="FJ1238" s="3"/>
      <c r="FK1238" s="3"/>
      <c r="FL1238" s="3"/>
      <c r="FM1238" s="3"/>
      <c r="FN1238" s="3"/>
      <c r="FO1238" s="3"/>
      <c r="FP1238" s="3"/>
      <c r="FQ1238" s="3"/>
      <c r="FR1238" s="3"/>
      <c r="FS1238" s="3"/>
      <c r="FT1238" s="3"/>
      <c r="FU1238" s="3"/>
      <c r="FV1238" s="3"/>
      <c r="FW1238" s="3"/>
      <c r="FX1238" s="3"/>
      <c r="FY1238" s="3"/>
      <c r="FZ1238" s="3"/>
      <c r="GA1238" s="3"/>
      <c r="GB1238" s="3"/>
      <c r="GC1238" s="3"/>
      <c r="GD1238" s="3"/>
      <c r="GE1238" s="3"/>
      <c r="GF1238" s="3"/>
      <c r="GG1238" s="3"/>
      <c r="GH1238" s="3"/>
      <c r="GI1238" s="3"/>
      <c r="GJ1238" s="3"/>
      <c r="GK1238" s="3"/>
      <c r="GL1238" s="3"/>
      <c r="GM1238" s="3"/>
      <c r="GN1238" s="3"/>
      <c r="GO1238" s="3"/>
      <c r="GP1238" s="3"/>
      <c r="GQ1238" s="3"/>
      <c r="GR1238" s="3"/>
      <c r="GS1238" s="3"/>
      <c r="GT1238" s="3"/>
      <c r="GU1238" s="3"/>
      <c r="GV1238" s="3"/>
      <c r="GW1238" s="3"/>
      <c r="GX1238" s="3"/>
      <c r="GY1238" s="3"/>
      <c r="GZ1238" s="3"/>
      <c r="HA1238" s="3"/>
      <c r="HB1238" s="3"/>
      <c r="HC1238" s="3"/>
      <c r="HD1238" s="3"/>
      <c r="HE1238" s="3"/>
      <c r="HF1238" s="3"/>
      <c r="HG1238" s="3"/>
      <c r="HH1238" s="3"/>
      <c r="HI1238" s="3"/>
      <c r="HJ1238" s="3"/>
      <c r="HK1238" s="3"/>
      <c r="HL1238" s="3"/>
      <c r="HM1238" s="3"/>
      <c r="HN1238" s="3"/>
      <c r="HO1238" s="3"/>
      <c r="HP1238" s="3"/>
      <c r="HQ1238" s="3"/>
      <c r="HR1238" s="3"/>
      <c r="HS1238" s="3"/>
      <c r="HT1238" s="3"/>
      <c r="HU1238" s="3"/>
      <c r="HV1238" s="3"/>
      <c r="HW1238" s="3"/>
      <c r="HX1238" s="3"/>
      <c r="HY1238" s="3"/>
      <c r="HZ1238" s="3"/>
      <c r="IA1238" s="3"/>
      <c r="IB1238" s="3"/>
      <c r="IC1238" s="3"/>
      <c r="ID1238" s="3"/>
      <c r="IE1238" s="3"/>
      <c r="IF1238" s="3"/>
      <c r="IG1238" s="3"/>
      <c r="IH1238" s="3"/>
      <c r="II1238" s="3"/>
      <c r="IJ1238" s="3"/>
      <c r="IK1238" s="3"/>
      <c r="IL1238" s="3"/>
      <c r="IM1238" s="3"/>
      <c r="IN1238" s="3"/>
      <c r="IO1238" s="3"/>
    </row>
    <row r="1239" s="1" customFormat="1" spans="1:249">
      <c r="A1239" s="16" t="s">
        <v>959</v>
      </c>
      <c r="B1239" s="17">
        <v>0</v>
      </c>
      <c r="C1239" s="14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  <c r="DW1239" s="3"/>
      <c r="DX1239" s="3"/>
      <c r="DY1239" s="3"/>
      <c r="DZ1239" s="3"/>
      <c r="EA1239" s="3"/>
      <c r="EB1239" s="3"/>
      <c r="EC1239" s="3"/>
      <c r="ED1239" s="3"/>
      <c r="EE1239" s="3"/>
      <c r="EF1239" s="3"/>
      <c r="EG1239" s="3"/>
      <c r="EH1239" s="3"/>
      <c r="EI1239" s="3"/>
      <c r="EJ1239" s="3"/>
      <c r="EK1239" s="3"/>
      <c r="EL1239" s="3"/>
      <c r="EM1239" s="3"/>
      <c r="EN1239" s="3"/>
      <c r="EO1239" s="3"/>
      <c r="EP1239" s="3"/>
      <c r="EQ1239" s="3"/>
      <c r="ER1239" s="3"/>
      <c r="ES1239" s="3"/>
      <c r="ET1239" s="3"/>
      <c r="EU1239" s="3"/>
      <c r="EV1239" s="3"/>
      <c r="EW1239" s="3"/>
      <c r="EX1239" s="3"/>
      <c r="EY1239" s="3"/>
      <c r="EZ1239" s="3"/>
      <c r="FA1239" s="3"/>
      <c r="FB1239" s="3"/>
      <c r="FC1239" s="3"/>
      <c r="FD1239" s="3"/>
      <c r="FE1239" s="3"/>
      <c r="FF1239" s="3"/>
      <c r="FG1239" s="3"/>
      <c r="FH1239" s="3"/>
      <c r="FI1239" s="3"/>
      <c r="FJ1239" s="3"/>
      <c r="FK1239" s="3"/>
      <c r="FL1239" s="3"/>
      <c r="FM1239" s="3"/>
      <c r="FN1239" s="3"/>
      <c r="FO1239" s="3"/>
      <c r="FP1239" s="3"/>
      <c r="FQ1239" s="3"/>
      <c r="FR1239" s="3"/>
      <c r="FS1239" s="3"/>
      <c r="FT1239" s="3"/>
      <c r="FU1239" s="3"/>
      <c r="FV1239" s="3"/>
      <c r="FW1239" s="3"/>
      <c r="FX1239" s="3"/>
      <c r="FY1239" s="3"/>
      <c r="FZ1239" s="3"/>
      <c r="GA1239" s="3"/>
      <c r="GB1239" s="3"/>
      <c r="GC1239" s="3"/>
      <c r="GD1239" s="3"/>
      <c r="GE1239" s="3"/>
      <c r="GF1239" s="3"/>
      <c r="GG1239" s="3"/>
      <c r="GH1239" s="3"/>
      <c r="GI1239" s="3"/>
      <c r="GJ1239" s="3"/>
      <c r="GK1239" s="3"/>
      <c r="GL1239" s="3"/>
      <c r="GM1239" s="3"/>
      <c r="GN1239" s="3"/>
      <c r="GO1239" s="3"/>
      <c r="GP1239" s="3"/>
      <c r="GQ1239" s="3"/>
      <c r="GR1239" s="3"/>
      <c r="GS1239" s="3"/>
      <c r="GT1239" s="3"/>
      <c r="GU1239" s="3"/>
      <c r="GV1239" s="3"/>
      <c r="GW1239" s="3"/>
      <c r="GX1239" s="3"/>
      <c r="GY1239" s="3"/>
      <c r="GZ1239" s="3"/>
      <c r="HA1239" s="3"/>
      <c r="HB1239" s="3"/>
      <c r="HC1239" s="3"/>
      <c r="HD1239" s="3"/>
      <c r="HE1239" s="3"/>
      <c r="HF1239" s="3"/>
      <c r="HG1239" s="3"/>
      <c r="HH1239" s="3"/>
      <c r="HI1239" s="3"/>
      <c r="HJ1239" s="3"/>
      <c r="HK1239" s="3"/>
      <c r="HL1239" s="3"/>
      <c r="HM1239" s="3"/>
      <c r="HN1239" s="3"/>
      <c r="HO1239" s="3"/>
      <c r="HP1239" s="3"/>
      <c r="HQ1239" s="3"/>
      <c r="HR1239" s="3"/>
      <c r="HS1239" s="3"/>
      <c r="HT1239" s="3"/>
      <c r="HU1239" s="3"/>
      <c r="HV1239" s="3"/>
      <c r="HW1239" s="3"/>
      <c r="HX1239" s="3"/>
      <c r="HY1239" s="3"/>
      <c r="HZ1239" s="3"/>
      <c r="IA1239" s="3"/>
      <c r="IB1239" s="3"/>
      <c r="IC1239" s="3"/>
      <c r="ID1239" s="3"/>
      <c r="IE1239" s="3"/>
      <c r="IF1239" s="3"/>
      <c r="IG1239" s="3"/>
      <c r="IH1239" s="3"/>
      <c r="II1239" s="3"/>
      <c r="IJ1239" s="3"/>
      <c r="IK1239" s="3"/>
      <c r="IL1239" s="3"/>
      <c r="IM1239" s="3"/>
      <c r="IN1239" s="3"/>
      <c r="IO1239" s="3"/>
    </row>
    <row r="1240" s="1" customFormat="1" spans="1:249">
      <c r="A1240" s="16" t="s">
        <v>960</v>
      </c>
      <c r="B1240" s="17">
        <v>0</v>
      </c>
      <c r="C1240" s="14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  <c r="DE1240" s="3"/>
      <c r="DF1240" s="3"/>
      <c r="DG1240" s="3"/>
      <c r="DH1240" s="3"/>
      <c r="DI1240" s="3"/>
      <c r="DJ1240" s="3"/>
      <c r="DK1240" s="3"/>
      <c r="DL1240" s="3"/>
      <c r="DM1240" s="3"/>
      <c r="DN1240" s="3"/>
      <c r="DO1240" s="3"/>
      <c r="DP1240" s="3"/>
      <c r="DQ1240" s="3"/>
      <c r="DR1240" s="3"/>
      <c r="DS1240" s="3"/>
      <c r="DT1240" s="3"/>
      <c r="DU1240" s="3"/>
      <c r="DV1240" s="3"/>
      <c r="DW1240" s="3"/>
      <c r="DX1240" s="3"/>
      <c r="DY1240" s="3"/>
      <c r="DZ1240" s="3"/>
      <c r="EA1240" s="3"/>
      <c r="EB1240" s="3"/>
      <c r="EC1240" s="3"/>
      <c r="ED1240" s="3"/>
      <c r="EE1240" s="3"/>
      <c r="EF1240" s="3"/>
      <c r="EG1240" s="3"/>
      <c r="EH1240" s="3"/>
      <c r="EI1240" s="3"/>
      <c r="EJ1240" s="3"/>
      <c r="EK1240" s="3"/>
      <c r="EL1240" s="3"/>
      <c r="EM1240" s="3"/>
      <c r="EN1240" s="3"/>
      <c r="EO1240" s="3"/>
      <c r="EP1240" s="3"/>
      <c r="EQ1240" s="3"/>
      <c r="ER1240" s="3"/>
      <c r="ES1240" s="3"/>
      <c r="ET1240" s="3"/>
      <c r="EU1240" s="3"/>
      <c r="EV1240" s="3"/>
      <c r="EW1240" s="3"/>
      <c r="EX1240" s="3"/>
      <c r="EY1240" s="3"/>
      <c r="EZ1240" s="3"/>
      <c r="FA1240" s="3"/>
      <c r="FB1240" s="3"/>
      <c r="FC1240" s="3"/>
      <c r="FD1240" s="3"/>
      <c r="FE1240" s="3"/>
      <c r="FF1240" s="3"/>
      <c r="FG1240" s="3"/>
      <c r="FH1240" s="3"/>
      <c r="FI1240" s="3"/>
      <c r="FJ1240" s="3"/>
      <c r="FK1240" s="3"/>
      <c r="FL1240" s="3"/>
      <c r="FM1240" s="3"/>
      <c r="FN1240" s="3"/>
      <c r="FO1240" s="3"/>
      <c r="FP1240" s="3"/>
      <c r="FQ1240" s="3"/>
      <c r="FR1240" s="3"/>
      <c r="FS1240" s="3"/>
      <c r="FT1240" s="3"/>
      <c r="FU1240" s="3"/>
      <c r="FV1240" s="3"/>
      <c r="FW1240" s="3"/>
      <c r="FX1240" s="3"/>
      <c r="FY1240" s="3"/>
      <c r="FZ1240" s="3"/>
      <c r="GA1240" s="3"/>
      <c r="GB1240" s="3"/>
      <c r="GC1240" s="3"/>
      <c r="GD1240" s="3"/>
      <c r="GE1240" s="3"/>
      <c r="GF1240" s="3"/>
      <c r="GG1240" s="3"/>
      <c r="GH1240" s="3"/>
      <c r="GI1240" s="3"/>
      <c r="GJ1240" s="3"/>
      <c r="GK1240" s="3"/>
      <c r="GL1240" s="3"/>
      <c r="GM1240" s="3"/>
      <c r="GN1240" s="3"/>
      <c r="GO1240" s="3"/>
      <c r="GP1240" s="3"/>
      <c r="GQ1240" s="3"/>
      <c r="GR1240" s="3"/>
      <c r="GS1240" s="3"/>
      <c r="GT1240" s="3"/>
      <c r="GU1240" s="3"/>
      <c r="GV1240" s="3"/>
      <c r="GW1240" s="3"/>
      <c r="GX1240" s="3"/>
      <c r="GY1240" s="3"/>
      <c r="GZ1240" s="3"/>
      <c r="HA1240" s="3"/>
      <c r="HB1240" s="3"/>
      <c r="HC1240" s="3"/>
      <c r="HD1240" s="3"/>
      <c r="HE1240" s="3"/>
      <c r="HF1240" s="3"/>
      <c r="HG1240" s="3"/>
      <c r="HH1240" s="3"/>
      <c r="HI1240" s="3"/>
      <c r="HJ1240" s="3"/>
      <c r="HK1240" s="3"/>
      <c r="HL1240" s="3"/>
      <c r="HM1240" s="3"/>
      <c r="HN1240" s="3"/>
      <c r="HO1240" s="3"/>
      <c r="HP1240" s="3"/>
      <c r="HQ1240" s="3"/>
      <c r="HR1240" s="3"/>
      <c r="HS1240" s="3"/>
      <c r="HT1240" s="3"/>
      <c r="HU1240" s="3"/>
      <c r="HV1240" s="3"/>
      <c r="HW1240" s="3"/>
      <c r="HX1240" s="3"/>
      <c r="HY1240" s="3"/>
      <c r="HZ1240" s="3"/>
      <c r="IA1240" s="3"/>
      <c r="IB1240" s="3"/>
      <c r="IC1240" s="3"/>
      <c r="ID1240" s="3"/>
      <c r="IE1240" s="3"/>
      <c r="IF1240" s="3"/>
      <c r="IG1240" s="3"/>
      <c r="IH1240" s="3"/>
      <c r="II1240" s="3"/>
      <c r="IJ1240" s="3"/>
      <c r="IK1240" s="3"/>
      <c r="IL1240" s="3"/>
      <c r="IM1240" s="3"/>
      <c r="IN1240" s="3"/>
      <c r="IO1240" s="3"/>
    </row>
    <row r="1241" s="1" customFormat="1" spans="1:249">
      <c r="A1241" s="16" t="s">
        <v>961</v>
      </c>
      <c r="B1241" s="17">
        <v>0</v>
      </c>
      <c r="C1241" s="14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  <c r="DE1241" s="3"/>
      <c r="DF1241" s="3"/>
      <c r="DG1241" s="3"/>
      <c r="DH1241" s="3"/>
      <c r="DI1241" s="3"/>
      <c r="DJ1241" s="3"/>
      <c r="DK1241" s="3"/>
      <c r="DL1241" s="3"/>
      <c r="DM1241" s="3"/>
      <c r="DN1241" s="3"/>
      <c r="DO1241" s="3"/>
      <c r="DP1241" s="3"/>
      <c r="DQ1241" s="3"/>
      <c r="DR1241" s="3"/>
      <c r="DS1241" s="3"/>
      <c r="DT1241" s="3"/>
      <c r="DU1241" s="3"/>
      <c r="DV1241" s="3"/>
      <c r="DW1241" s="3"/>
      <c r="DX1241" s="3"/>
      <c r="DY1241" s="3"/>
      <c r="DZ1241" s="3"/>
      <c r="EA1241" s="3"/>
      <c r="EB1241" s="3"/>
      <c r="EC1241" s="3"/>
      <c r="ED1241" s="3"/>
      <c r="EE1241" s="3"/>
      <c r="EF1241" s="3"/>
      <c r="EG1241" s="3"/>
      <c r="EH1241" s="3"/>
      <c r="EI1241" s="3"/>
      <c r="EJ1241" s="3"/>
      <c r="EK1241" s="3"/>
      <c r="EL1241" s="3"/>
      <c r="EM1241" s="3"/>
      <c r="EN1241" s="3"/>
      <c r="EO1241" s="3"/>
      <c r="EP1241" s="3"/>
      <c r="EQ1241" s="3"/>
      <c r="ER1241" s="3"/>
      <c r="ES1241" s="3"/>
      <c r="ET1241" s="3"/>
      <c r="EU1241" s="3"/>
      <c r="EV1241" s="3"/>
      <c r="EW1241" s="3"/>
      <c r="EX1241" s="3"/>
      <c r="EY1241" s="3"/>
      <c r="EZ1241" s="3"/>
      <c r="FA1241" s="3"/>
      <c r="FB1241" s="3"/>
      <c r="FC1241" s="3"/>
      <c r="FD1241" s="3"/>
      <c r="FE1241" s="3"/>
      <c r="FF1241" s="3"/>
      <c r="FG1241" s="3"/>
      <c r="FH1241" s="3"/>
      <c r="FI1241" s="3"/>
      <c r="FJ1241" s="3"/>
      <c r="FK1241" s="3"/>
      <c r="FL1241" s="3"/>
      <c r="FM1241" s="3"/>
      <c r="FN1241" s="3"/>
      <c r="FO1241" s="3"/>
      <c r="FP1241" s="3"/>
      <c r="FQ1241" s="3"/>
      <c r="FR1241" s="3"/>
      <c r="FS1241" s="3"/>
      <c r="FT1241" s="3"/>
      <c r="FU1241" s="3"/>
      <c r="FV1241" s="3"/>
      <c r="FW1241" s="3"/>
      <c r="FX1241" s="3"/>
      <c r="FY1241" s="3"/>
      <c r="FZ1241" s="3"/>
      <c r="GA1241" s="3"/>
      <c r="GB1241" s="3"/>
      <c r="GC1241" s="3"/>
      <c r="GD1241" s="3"/>
      <c r="GE1241" s="3"/>
      <c r="GF1241" s="3"/>
      <c r="GG1241" s="3"/>
      <c r="GH1241" s="3"/>
      <c r="GI1241" s="3"/>
      <c r="GJ1241" s="3"/>
      <c r="GK1241" s="3"/>
      <c r="GL1241" s="3"/>
      <c r="GM1241" s="3"/>
      <c r="GN1241" s="3"/>
      <c r="GO1241" s="3"/>
      <c r="GP1241" s="3"/>
      <c r="GQ1241" s="3"/>
      <c r="GR1241" s="3"/>
      <c r="GS1241" s="3"/>
      <c r="GT1241" s="3"/>
      <c r="GU1241" s="3"/>
      <c r="GV1241" s="3"/>
      <c r="GW1241" s="3"/>
      <c r="GX1241" s="3"/>
      <c r="GY1241" s="3"/>
      <c r="GZ1241" s="3"/>
      <c r="HA1241" s="3"/>
      <c r="HB1241" s="3"/>
      <c r="HC1241" s="3"/>
      <c r="HD1241" s="3"/>
      <c r="HE1241" s="3"/>
      <c r="HF1241" s="3"/>
      <c r="HG1241" s="3"/>
      <c r="HH1241" s="3"/>
      <c r="HI1241" s="3"/>
      <c r="HJ1241" s="3"/>
      <c r="HK1241" s="3"/>
      <c r="HL1241" s="3"/>
      <c r="HM1241" s="3"/>
      <c r="HN1241" s="3"/>
      <c r="HO1241" s="3"/>
      <c r="HP1241" s="3"/>
      <c r="HQ1241" s="3"/>
      <c r="HR1241" s="3"/>
      <c r="HS1241" s="3"/>
      <c r="HT1241" s="3"/>
      <c r="HU1241" s="3"/>
      <c r="HV1241" s="3"/>
      <c r="HW1241" s="3"/>
      <c r="HX1241" s="3"/>
      <c r="HY1241" s="3"/>
      <c r="HZ1241" s="3"/>
      <c r="IA1241" s="3"/>
      <c r="IB1241" s="3"/>
      <c r="IC1241" s="3"/>
      <c r="ID1241" s="3"/>
      <c r="IE1241" s="3"/>
      <c r="IF1241" s="3"/>
      <c r="IG1241" s="3"/>
      <c r="IH1241" s="3"/>
      <c r="II1241" s="3"/>
      <c r="IJ1241" s="3"/>
      <c r="IK1241" s="3"/>
      <c r="IL1241" s="3"/>
      <c r="IM1241" s="3"/>
      <c r="IN1241" s="3"/>
      <c r="IO1241" s="3"/>
    </row>
    <row r="1242" s="1" customFormat="1" spans="1:249">
      <c r="A1242" s="16" t="s">
        <v>962</v>
      </c>
      <c r="B1242" s="17">
        <v>0</v>
      </c>
      <c r="C1242" s="14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  <c r="DE1242" s="3"/>
      <c r="DF1242" s="3"/>
      <c r="DG1242" s="3"/>
      <c r="DH1242" s="3"/>
      <c r="DI1242" s="3"/>
      <c r="DJ1242" s="3"/>
      <c r="DK1242" s="3"/>
      <c r="DL1242" s="3"/>
      <c r="DM1242" s="3"/>
      <c r="DN1242" s="3"/>
      <c r="DO1242" s="3"/>
      <c r="DP1242" s="3"/>
      <c r="DQ1242" s="3"/>
      <c r="DR1242" s="3"/>
      <c r="DS1242" s="3"/>
      <c r="DT1242" s="3"/>
      <c r="DU1242" s="3"/>
      <c r="DV1242" s="3"/>
      <c r="DW1242" s="3"/>
      <c r="DX1242" s="3"/>
      <c r="DY1242" s="3"/>
      <c r="DZ1242" s="3"/>
      <c r="EA1242" s="3"/>
      <c r="EB1242" s="3"/>
      <c r="EC1242" s="3"/>
      <c r="ED1242" s="3"/>
      <c r="EE1242" s="3"/>
      <c r="EF1242" s="3"/>
      <c r="EG1242" s="3"/>
      <c r="EH1242" s="3"/>
      <c r="EI1242" s="3"/>
      <c r="EJ1242" s="3"/>
      <c r="EK1242" s="3"/>
      <c r="EL1242" s="3"/>
      <c r="EM1242" s="3"/>
      <c r="EN1242" s="3"/>
      <c r="EO1242" s="3"/>
      <c r="EP1242" s="3"/>
      <c r="EQ1242" s="3"/>
      <c r="ER1242" s="3"/>
      <c r="ES1242" s="3"/>
      <c r="ET1242" s="3"/>
      <c r="EU1242" s="3"/>
      <c r="EV1242" s="3"/>
      <c r="EW1242" s="3"/>
      <c r="EX1242" s="3"/>
      <c r="EY1242" s="3"/>
      <c r="EZ1242" s="3"/>
      <c r="FA1242" s="3"/>
      <c r="FB1242" s="3"/>
      <c r="FC1242" s="3"/>
      <c r="FD1242" s="3"/>
      <c r="FE1242" s="3"/>
      <c r="FF1242" s="3"/>
      <c r="FG1242" s="3"/>
      <c r="FH1242" s="3"/>
      <c r="FI1242" s="3"/>
      <c r="FJ1242" s="3"/>
      <c r="FK1242" s="3"/>
      <c r="FL1242" s="3"/>
      <c r="FM1242" s="3"/>
      <c r="FN1242" s="3"/>
      <c r="FO1242" s="3"/>
      <c r="FP1242" s="3"/>
      <c r="FQ1242" s="3"/>
      <c r="FR1242" s="3"/>
      <c r="FS1242" s="3"/>
      <c r="FT1242" s="3"/>
      <c r="FU1242" s="3"/>
      <c r="FV1242" s="3"/>
      <c r="FW1242" s="3"/>
      <c r="FX1242" s="3"/>
      <c r="FY1242" s="3"/>
      <c r="FZ1242" s="3"/>
      <c r="GA1242" s="3"/>
      <c r="GB1242" s="3"/>
      <c r="GC1242" s="3"/>
      <c r="GD1242" s="3"/>
      <c r="GE1242" s="3"/>
      <c r="GF1242" s="3"/>
      <c r="GG1242" s="3"/>
      <c r="GH1242" s="3"/>
      <c r="GI1242" s="3"/>
      <c r="GJ1242" s="3"/>
      <c r="GK1242" s="3"/>
      <c r="GL1242" s="3"/>
      <c r="GM1242" s="3"/>
      <c r="GN1242" s="3"/>
      <c r="GO1242" s="3"/>
      <c r="GP1242" s="3"/>
      <c r="GQ1242" s="3"/>
      <c r="GR1242" s="3"/>
      <c r="GS1242" s="3"/>
      <c r="GT1242" s="3"/>
      <c r="GU1242" s="3"/>
      <c r="GV1242" s="3"/>
      <c r="GW1242" s="3"/>
      <c r="GX1242" s="3"/>
      <c r="GY1242" s="3"/>
      <c r="GZ1242" s="3"/>
      <c r="HA1242" s="3"/>
      <c r="HB1242" s="3"/>
      <c r="HC1242" s="3"/>
      <c r="HD1242" s="3"/>
      <c r="HE1242" s="3"/>
      <c r="HF1242" s="3"/>
      <c r="HG1242" s="3"/>
      <c r="HH1242" s="3"/>
      <c r="HI1242" s="3"/>
      <c r="HJ1242" s="3"/>
      <c r="HK1242" s="3"/>
      <c r="HL1242" s="3"/>
      <c r="HM1242" s="3"/>
      <c r="HN1242" s="3"/>
      <c r="HO1242" s="3"/>
      <c r="HP1242" s="3"/>
      <c r="HQ1242" s="3"/>
      <c r="HR1242" s="3"/>
      <c r="HS1242" s="3"/>
      <c r="HT1242" s="3"/>
      <c r="HU1242" s="3"/>
      <c r="HV1242" s="3"/>
      <c r="HW1242" s="3"/>
      <c r="HX1242" s="3"/>
      <c r="HY1242" s="3"/>
      <c r="HZ1242" s="3"/>
      <c r="IA1242" s="3"/>
      <c r="IB1242" s="3"/>
      <c r="IC1242" s="3"/>
      <c r="ID1242" s="3"/>
      <c r="IE1242" s="3"/>
      <c r="IF1242" s="3"/>
      <c r="IG1242" s="3"/>
      <c r="IH1242" s="3"/>
      <c r="II1242" s="3"/>
      <c r="IJ1242" s="3"/>
      <c r="IK1242" s="3"/>
      <c r="IL1242" s="3"/>
      <c r="IM1242" s="3"/>
      <c r="IN1242" s="3"/>
      <c r="IO1242" s="3"/>
    </row>
    <row r="1243" s="1" customFormat="1" spans="1:249">
      <c r="A1243" s="16" t="s">
        <v>963</v>
      </c>
      <c r="B1243" s="17">
        <v>0</v>
      </c>
      <c r="C1243" s="14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  <c r="DE1243" s="3"/>
      <c r="DF1243" s="3"/>
      <c r="DG1243" s="3"/>
      <c r="DH1243" s="3"/>
      <c r="DI1243" s="3"/>
      <c r="DJ1243" s="3"/>
      <c r="DK1243" s="3"/>
      <c r="DL1243" s="3"/>
      <c r="DM1243" s="3"/>
      <c r="DN1243" s="3"/>
      <c r="DO1243" s="3"/>
      <c r="DP1243" s="3"/>
      <c r="DQ1243" s="3"/>
      <c r="DR1243" s="3"/>
      <c r="DS1243" s="3"/>
      <c r="DT1243" s="3"/>
      <c r="DU1243" s="3"/>
      <c r="DV1243" s="3"/>
      <c r="DW1243" s="3"/>
      <c r="DX1243" s="3"/>
      <c r="DY1243" s="3"/>
      <c r="DZ1243" s="3"/>
      <c r="EA1243" s="3"/>
      <c r="EB1243" s="3"/>
      <c r="EC1243" s="3"/>
      <c r="ED1243" s="3"/>
      <c r="EE1243" s="3"/>
      <c r="EF1243" s="3"/>
      <c r="EG1243" s="3"/>
      <c r="EH1243" s="3"/>
      <c r="EI1243" s="3"/>
      <c r="EJ1243" s="3"/>
      <c r="EK1243" s="3"/>
      <c r="EL1243" s="3"/>
      <c r="EM1243" s="3"/>
      <c r="EN1243" s="3"/>
      <c r="EO1243" s="3"/>
      <c r="EP1243" s="3"/>
      <c r="EQ1243" s="3"/>
      <c r="ER1243" s="3"/>
      <c r="ES1243" s="3"/>
      <c r="ET1243" s="3"/>
      <c r="EU1243" s="3"/>
      <c r="EV1243" s="3"/>
      <c r="EW1243" s="3"/>
      <c r="EX1243" s="3"/>
      <c r="EY1243" s="3"/>
      <c r="EZ1243" s="3"/>
      <c r="FA1243" s="3"/>
      <c r="FB1243" s="3"/>
      <c r="FC1243" s="3"/>
      <c r="FD1243" s="3"/>
      <c r="FE1243" s="3"/>
      <c r="FF1243" s="3"/>
      <c r="FG1243" s="3"/>
      <c r="FH1243" s="3"/>
      <c r="FI1243" s="3"/>
      <c r="FJ1243" s="3"/>
      <c r="FK1243" s="3"/>
      <c r="FL1243" s="3"/>
      <c r="FM1243" s="3"/>
      <c r="FN1243" s="3"/>
      <c r="FO1243" s="3"/>
      <c r="FP1243" s="3"/>
      <c r="FQ1243" s="3"/>
      <c r="FR1243" s="3"/>
      <c r="FS1243" s="3"/>
      <c r="FT1243" s="3"/>
      <c r="FU1243" s="3"/>
      <c r="FV1243" s="3"/>
      <c r="FW1243" s="3"/>
      <c r="FX1243" s="3"/>
      <c r="FY1243" s="3"/>
      <c r="FZ1243" s="3"/>
      <c r="GA1243" s="3"/>
      <c r="GB1243" s="3"/>
      <c r="GC1243" s="3"/>
      <c r="GD1243" s="3"/>
      <c r="GE1243" s="3"/>
      <c r="GF1243" s="3"/>
      <c r="GG1243" s="3"/>
      <c r="GH1243" s="3"/>
      <c r="GI1243" s="3"/>
      <c r="GJ1243" s="3"/>
      <c r="GK1243" s="3"/>
      <c r="GL1243" s="3"/>
      <c r="GM1243" s="3"/>
      <c r="GN1243" s="3"/>
      <c r="GO1243" s="3"/>
      <c r="GP1243" s="3"/>
      <c r="GQ1243" s="3"/>
      <c r="GR1243" s="3"/>
      <c r="GS1243" s="3"/>
      <c r="GT1243" s="3"/>
      <c r="GU1243" s="3"/>
      <c r="GV1243" s="3"/>
      <c r="GW1243" s="3"/>
      <c r="GX1243" s="3"/>
      <c r="GY1243" s="3"/>
      <c r="GZ1243" s="3"/>
      <c r="HA1243" s="3"/>
      <c r="HB1243" s="3"/>
      <c r="HC1243" s="3"/>
      <c r="HD1243" s="3"/>
      <c r="HE1243" s="3"/>
      <c r="HF1243" s="3"/>
      <c r="HG1243" s="3"/>
      <c r="HH1243" s="3"/>
      <c r="HI1243" s="3"/>
      <c r="HJ1243" s="3"/>
      <c r="HK1243" s="3"/>
      <c r="HL1243" s="3"/>
      <c r="HM1243" s="3"/>
      <c r="HN1243" s="3"/>
      <c r="HO1243" s="3"/>
      <c r="HP1243" s="3"/>
      <c r="HQ1243" s="3"/>
      <c r="HR1243" s="3"/>
      <c r="HS1243" s="3"/>
      <c r="HT1243" s="3"/>
      <c r="HU1243" s="3"/>
      <c r="HV1243" s="3"/>
      <c r="HW1243" s="3"/>
      <c r="HX1243" s="3"/>
      <c r="HY1243" s="3"/>
      <c r="HZ1243" s="3"/>
      <c r="IA1243" s="3"/>
      <c r="IB1243" s="3"/>
      <c r="IC1243" s="3"/>
      <c r="ID1243" s="3"/>
      <c r="IE1243" s="3"/>
      <c r="IF1243" s="3"/>
      <c r="IG1243" s="3"/>
      <c r="IH1243" s="3"/>
      <c r="II1243" s="3"/>
      <c r="IJ1243" s="3"/>
      <c r="IK1243" s="3"/>
      <c r="IL1243" s="3"/>
      <c r="IM1243" s="3"/>
      <c r="IN1243" s="3"/>
      <c r="IO1243" s="3"/>
    </row>
    <row r="1244" s="1" customFormat="1" spans="1:249">
      <c r="A1244" s="16" t="s">
        <v>964</v>
      </c>
      <c r="B1244" s="17">
        <v>0</v>
      </c>
      <c r="C1244" s="14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  <c r="DD1244" s="3"/>
      <c r="DE1244" s="3"/>
      <c r="DF1244" s="3"/>
      <c r="DG1244" s="3"/>
      <c r="DH1244" s="3"/>
      <c r="DI1244" s="3"/>
      <c r="DJ1244" s="3"/>
      <c r="DK1244" s="3"/>
      <c r="DL1244" s="3"/>
      <c r="DM1244" s="3"/>
      <c r="DN1244" s="3"/>
      <c r="DO1244" s="3"/>
      <c r="DP1244" s="3"/>
      <c r="DQ1244" s="3"/>
      <c r="DR1244" s="3"/>
      <c r="DS1244" s="3"/>
      <c r="DT1244" s="3"/>
      <c r="DU1244" s="3"/>
      <c r="DV1244" s="3"/>
      <c r="DW1244" s="3"/>
      <c r="DX1244" s="3"/>
      <c r="DY1244" s="3"/>
      <c r="DZ1244" s="3"/>
      <c r="EA1244" s="3"/>
      <c r="EB1244" s="3"/>
      <c r="EC1244" s="3"/>
      <c r="ED1244" s="3"/>
      <c r="EE1244" s="3"/>
      <c r="EF1244" s="3"/>
      <c r="EG1244" s="3"/>
      <c r="EH1244" s="3"/>
      <c r="EI1244" s="3"/>
      <c r="EJ1244" s="3"/>
      <c r="EK1244" s="3"/>
      <c r="EL1244" s="3"/>
      <c r="EM1244" s="3"/>
      <c r="EN1244" s="3"/>
      <c r="EO1244" s="3"/>
      <c r="EP1244" s="3"/>
      <c r="EQ1244" s="3"/>
      <c r="ER1244" s="3"/>
      <c r="ES1244" s="3"/>
      <c r="ET1244" s="3"/>
      <c r="EU1244" s="3"/>
      <c r="EV1244" s="3"/>
      <c r="EW1244" s="3"/>
      <c r="EX1244" s="3"/>
      <c r="EY1244" s="3"/>
      <c r="EZ1244" s="3"/>
      <c r="FA1244" s="3"/>
      <c r="FB1244" s="3"/>
      <c r="FC1244" s="3"/>
      <c r="FD1244" s="3"/>
      <c r="FE1244" s="3"/>
      <c r="FF1244" s="3"/>
      <c r="FG1244" s="3"/>
      <c r="FH1244" s="3"/>
      <c r="FI1244" s="3"/>
      <c r="FJ1244" s="3"/>
      <c r="FK1244" s="3"/>
      <c r="FL1244" s="3"/>
      <c r="FM1244" s="3"/>
      <c r="FN1244" s="3"/>
      <c r="FO1244" s="3"/>
      <c r="FP1244" s="3"/>
      <c r="FQ1244" s="3"/>
      <c r="FR1244" s="3"/>
      <c r="FS1244" s="3"/>
      <c r="FT1244" s="3"/>
      <c r="FU1244" s="3"/>
      <c r="FV1244" s="3"/>
      <c r="FW1244" s="3"/>
      <c r="FX1244" s="3"/>
      <c r="FY1244" s="3"/>
      <c r="FZ1244" s="3"/>
      <c r="GA1244" s="3"/>
      <c r="GB1244" s="3"/>
      <c r="GC1244" s="3"/>
      <c r="GD1244" s="3"/>
      <c r="GE1244" s="3"/>
      <c r="GF1244" s="3"/>
      <c r="GG1244" s="3"/>
      <c r="GH1244" s="3"/>
      <c r="GI1244" s="3"/>
      <c r="GJ1244" s="3"/>
      <c r="GK1244" s="3"/>
      <c r="GL1244" s="3"/>
      <c r="GM1244" s="3"/>
      <c r="GN1244" s="3"/>
      <c r="GO1244" s="3"/>
      <c r="GP1244" s="3"/>
      <c r="GQ1244" s="3"/>
      <c r="GR1244" s="3"/>
      <c r="GS1244" s="3"/>
      <c r="GT1244" s="3"/>
      <c r="GU1244" s="3"/>
      <c r="GV1244" s="3"/>
      <c r="GW1244" s="3"/>
      <c r="GX1244" s="3"/>
      <c r="GY1244" s="3"/>
      <c r="GZ1244" s="3"/>
      <c r="HA1244" s="3"/>
      <c r="HB1244" s="3"/>
      <c r="HC1244" s="3"/>
      <c r="HD1244" s="3"/>
      <c r="HE1244" s="3"/>
      <c r="HF1244" s="3"/>
      <c r="HG1244" s="3"/>
      <c r="HH1244" s="3"/>
      <c r="HI1244" s="3"/>
      <c r="HJ1244" s="3"/>
      <c r="HK1244" s="3"/>
      <c r="HL1244" s="3"/>
      <c r="HM1244" s="3"/>
      <c r="HN1244" s="3"/>
      <c r="HO1244" s="3"/>
      <c r="HP1244" s="3"/>
      <c r="HQ1244" s="3"/>
      <c r="HR1244" s="3"/>
      <c r="HS1244" s="3"/>
      <c r="HT1244" s="3"/>
      <c r="HU1244" s="3"/>
      <c r="HV1244" s="3"/>
      <c r="HW1244" s="3"/>
      <c r="HX1244" s="3"/>
      <c r="HY1244" s="3"/>
      <c r="HZ1244" s="3"/>
      <c r="IA1244" s="3"/>
      <c r="IB1244" s="3"/>
      <c r="IC1244" s="3"/>
      <c r="ID1244" s="3"/>
      <c r="IE1244" s="3"/>
      <c r="IF1244" s="3"/>
      <c r="IG1244" s="3"/>
      <c r="IH1244" s="3"/>
      <c r="II1244" s="3"/>
      <c r="IJ1244" s="3"/>
      <c r="IK1244" s="3"/>
      <c r="IL1244" s="3"/>
      <c r="IM1244" s="3"/>
      <c r="IN1244" s="3"/>
      <c r="IO1244" s="3"/>
    </row>
    <row r="1245" s="1" customFormat="1" spans="1:249">
      <c r="A1245" s="16" t="s">
        <v>965</v>
      </c>
      <c r="B1245" s="17">
        <v>0</v>
      </c>
      <c r="C1245" s="14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  <c r="DD1245" s="3"/>
      <c r="DE1245" s="3"/>
      <c r="DF1245" s="3"/>
      <c r="DG1245" s="3"/>
      <c r="DH1245" s="3"/>
      <c r="DI1245" s="3"/>
      <c r="DJ1245" s="3"/>
      <c r="DK1245" s="3"/>
      <c r="DL1245" s="3"/>
      <c r="DM1245" s="3"/>
      <c r="DN1245" s="3"/>
      <c r="DO1245" s="3"/>
      <c r="DP1245" s="3"/>
      <c r="DQ1245" s="3"/>
      <c r="DR1245" s="3"/>
      <c r="DS1245" s="3"/>
      <c r="DT1245" s="3"/>
      <c r="DU1245" s="3"/>
      <c r="DV1245" s="3"/>
      <c r="DW1245" s="3"/>
      <c r="DX1245" s="3"/>
      <c r="DY1245" s="3"/>
      <c r="DZ1245" s="3"/>
      <c r="EA1245" s="3"/>
      <c r="EB1245" s="3"/>
      <c r="EC1245" s="3"/>
      <c r="ED1245" s="3"/>
      <c r="EE1245" s="3"/>
      <c r="EF1245" s="3"/>
      <c r="EG1245" s="3"/>
      <c r="EH1245" s="3"/>
      <c r="EI1245" s="3"/>
      <c r="EJ1245" s="3"/>
      <c r="EK1245" s="3"/>
      <c r="EL1245" s="3"/>
      <c r="EM1245" s="3"/>
      <c r="EN1245" s="3"/>
      <c r="EO1245" s="3"/>
      <c r="EP1245" s="3"/>
      <c r="EQ1245" s="3"/>
      <c r="ER1245" s="3"/>
      <c r="ES1245" s="3"/>
      <c r="ET1245" s="3"/>
      <c r="EU1245" s="3"/>
      <c r="EV1245" s="3"/>
      <c r="EW1245" s="3"/>
      <c r="EX1245" s="3"/>
      <c r="EY1245" s="3"/>
      <c r="EZ1245" s="3"/>
      <c r="FA1245" s="3"/>
      <c r="FB1245" s="3"/>
      <c r="FC1245" s="3"/>
      <c r="FD1245" s="3"/>
      <c r="FE1245" s="3"/>
      <c r="FF1245" s="3"/>
      <c r="FG1245" s="3"/>
      <c r="FH1245" s="3"/>
      <c r="FI1245" s="3"/>
      <c r="FJ1245" s="3"/>
      <c r="FK1245" s="3"/>
      <c r="FL1245" s="3"/>
      <c r="FM1245" s="3"/>
      <c r="FN1245" s="3"/>
      <c r="FO1245" s="3"/>
      <c r="FP1245" s="3"/>
      <c r="FQ1245" s="3"/>
      <c r="FR1245" s="3"/>
      <c r="FS1245" s="3"/>
      <c r="FT1245" s="3"/>
      <c r="FU1245" s="3"/>
      <c r="FV1245" s="3"/>
      <c r="FW1245" s="3"/>
      <c r="FX1245" s="3"/>
      <c r="FY1245" s="3"/>
      <c r="FZ1245" s="3"/>
      <c r="GA1245" s="3"/>
      <c r="GB1245" s="3"/>
      <c r="GC1245" s="3"/>
      <c r="GD1245" s="3"/>
      <c r="GE1245" s="3"/>
      <c r="GF1245" s="3"/>
      <c r="GG1245" s="3"/>
      <c r="GH1245" s="3"/>
      <c r="GI1245" s="3"/>
      <c r="GJ1245" s="3"/>
      <c r="GK1245" s="3"/>
      <c r="GL1245" s="3"/>
      <c r="GM1245" s="3"/>
      <c r="GN1245" s="3"/>
      <c r="GO1245" s="3"/>
      <c r="GP1245" s="3"/>
      <c r="GQ1245" s="3"/>
      <c r="GR1245" s="3"/>
      <c r="GS1245" s="3"/>
      <c r="GT1245" s="3"/>
      <c r="GU1245" s="3"/>
      <c r="GV1245" s="3"/>
      <c r="GW1245" s="3"/>
      <c r="GX1245" s="3"/>
      <c r="GY1245" s="3"/>
      <c r="GZ1245" s="3"/>
      <c r="HA1245" s="3"/>
      <c r="HB1245" s="3"/>
      <c r="HC1245" s="3"/>
      <c r="HD1245" s="3"/>
      <c r="HE1245" s="3"/>
      <c r="HF1245" s="3"/>
      <c r="HG1245" s="3"/>
      <c r="HH1245" s="3"/>
      <c r="HI1245" s="3"/>
      <c r="HJ1245" s="3"/>
      <c r="HK1245" s="3"/>
      <c r="HL1245" s="3"/>
      <c r="HM1245" s="3"/>
      <c r="HN1245" s="3"/>
      <c r="HO1245" s="3"/>
      <c r="HP1245" s="3"/>
      <c r="HQ1245" s="3"/>
      <c r="HR1245" s="3"/>
      <c r="HS1245" s="3"/>
      <c r="HT1245" s="3"/>
      <c r="HU1245" s="3"/>
      <c r="HV1245" s="3"/>
      <c r="HW1245" s="3"/>
      <c r="HX1245" s="3"/>
      <c r="HY1245" s="3"/>
      <c r="HZ1245" s="3"/>
      <c r="IA1245" s="3"/>
      <c r="IB1245" s="3"/>
      <c r="IC1245" s="3"/>
      <c r="ID1245" s="3"/>
      <c r="IE1245" s="3"/>
      <c r="IF1245" s="3"/>
      <c r="IG1245" s="3"/>
      <c r="IH1245" s="3"/>
      <c r="II1245" s="3"/>
      <c r="IJ1245" s="3"/>
      <c r="IK1245" s="3"/>
      <c r="IL1245" s="3"/>
      <c r="IM1245" s="3"/>
      <c r="IN1245" s="3"/>
      <c r="IO1245" s="3"/>
    </row>
    <row r="1246" s="1" customFormat="1" spans="1:249">
      <c r="A1246" s="16" t="s">
        <v>966</v>
      </c>
      <c r="B1246" s="17">
        <v>0</v>
      </c>
      <c r="C1246" s="14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  <c r="DD1246" s="3"/>
      <c r="DE1246" s="3"/>
      <c r="DF1246" s="3"/>
      <c r="DG1246" s="3"/>
      <c r="DH1246" s="3"/>
      <c r="DI1246" s="3"/>
      <c r="DJ1246" s="3"/>
      <c r="DK1246" s="3"/>
      <c r="DL1246" s="3"/>
      <c r="DM1246" s="3"/>
      <c r="DN1246" s="3"/>
      <c r="DO1246" s="3"/>
      <c r="DP1246" s="3"/>
      <c r="DQ1246" s="3"/>
      <c r="DR1246" s="3"/>
      <c r="DS1246" s="3"/>
      <c r="DT1246" s="3"/>
      <c r="DU1246" s="3"/>
      <c r="DV1246" s="3"/>
      <c r="DW1246" s="3"/>
      <c r="DX1246" s="3"/>
      <c r="DY1246" s="3"/>
      <c r="DZ1246" s="3"/>
      <c r="EA1246" s="3"/>
      <c r="EB1246" s="3"/>
      <c r="EC1246" s="3"/>
      <c r="ED1246" s="3"/>
      <c r="EE1246" s="3"/>
      <c r="EF1246" s="3"/>
      <c r="EG1246" s="3"/>
      <c r="EH1246" s="3"/>
      <c r="EI1246" s="3"/>
      <c r="EJ1246" s="3"/>
      <c r="EK1246" s="3"/>
      <c r="EL1246" s="3"/>
      <c r="EM1246" s="3"/>
      <c r="EN1246" s="3"/>
      <c r="EO1246" s="3"/>
      <c r="EP1246" s="3"/>
      <c r="EQ1246" s="3"/>
      <c r="ER1246" s="3"/>
      <c r="ES1246" s="3"/>
      <c r="ET1246" s="3"/>
      <c r="EU1246" s="3"/>
      <c r="EV1246" s="3"/>
      <c r="EW1246" s="3"/>
      <c r="EX1246" s="3"/>
      <c r="EY1246" s="3"/>
      <c r="EZ1246" s="3"/>
      <c r="FA1246" s="3"/>
      <c r="FB1246" s="3"/>
      <c r="FC1246" s="3"/>
      <c r="FD1246" s="3"/>
      <c r="FE1246" s="3"/>
      <c r="FF1246" s="3"/>
      <c r="FG1246" s="3"/>
      <c r="FH1246" s="3"/>
      <c r="FI1246" s="3"/>
      <c r="FJ1246" s="3"/>
      <c r="FK1246" s="3"/>
      <c r="FL1246" s="3"/>
      <c r="FM1246" s="3"/>
      <c r="FN1246" s="3"/>
      <c r="FO1246" s="3"/>
      <c r="FP1246" s="3"/>
      <c r="FQ1246" s="3"/>
      <c r="FR1246" s="3"/>
      <c r="FS1246" s="3"/>
      <c r="FT1246" s="3"/>
      <c r="FU1246" s="3"/>
      <c r="FV1246" s="3"/>
      <c r="FW1246" s="3"/>
      <c r="FX1246" s="3"/>
      <c r="FY1246" s="3"/>
      <c r="FZ1246" s="3"/>
      <c r="GA1246" s="3"/>
      <c r="GB1246" s="3"/>
      <c r="GC1246" s="3"/>
      <c r="GD1246" s="3"/>
      <c r="GE1246" s="3"/>
      <c r="GF1246" s="3"/>
      <c r="GG1246" s="3"/>
      <c r="GH1246" s="3"/>
      <c r="GI1246" s="3"/>
      <c r="GJ1246" s="3"/>
      <c r="GK1246" s="3"/>
      <c r="GL1246" s="3"/>
      <c r="GM1246" s="3"/>
      <c r="GN1246" s="3"/>
      <c r="GO1246" s="3"/>
      <c r="GP1246" s="3"/>
      <c r="GQ1246" s="3"/>
      <c r="GR1246" s="3"/>
      <c r="GS1246" s="3"/>
      <c r="GT1246" s="3"/>
      <c r="GU1246" s="3"/>
      <c r="GV1246" s="3"/>
      <c r="GW1246" s="3"/>
      <c r="GX1246" s="3"/>
      <c r="GY1246" s="3"/>
      <c r="GZ1246" s="3"/>
      <c r="HA1246" s="3"/>
      <c r="HB1246" s="3"/>
      <c r="HC1246" s="3"/>
      <c r="HD1246" s="3"/>
      <c r="HE1246" s="3"/>
      <c r="HF1246" s="3"/>
      <c r="HG1246" s="3"/>
      <c r="HH1246" s="3"/>
      <c r="HI1246" s="3"/>
      <c r="HJ1246" s="3"/>
      <c r="HK1246" s="3"/>
      <c r="HL1246" s="3"/>
      <c r="HM1246" s="3"/>
      <c r="HN1246" s="3"/>
      <c r="HO1246" s="3"/>
      <c r="HP1246" s="3"/>
      <c r="HQ1246" s="3"/>
      <c r="HR1246" s="3"/>
      <c r="HS1246" s="3"/>
      <c r="HT1246" s="3"/>
      <c r="HU1246" s="3"/>
      <c r="HV1246" s="3"/>
      <c r="HW1246" s="3"/>
      <c r="HX1246" s="3"/>
      <c r="HY1246" s="3"/>
      <c r="HZ1246" s="3"/>
      <c r="IA1246" s="3"/>
      <c r="IB1246" s="3"/>
      <c r="IC1246" s="3"/>
      <c r="ID1246" s="3"/>
      <c r="IE1246" s="3"/>
      <c r="IF1246" s="3"/>
      <c r="IG1246" s="3"/>
      <c r="IH1246" s="3"/>
      <c r="II1246" s="3"/>
      <c r="IJ1246" s="3"/>
      <c r="IK1246" s="3"/>
      <c r="IL1246" s="3"/>
      <c r="IM1246" s="3"/>
      <c r="IN1246" s="3"/>
      <c r="IO1246" s="3"/>
    </row>
    <row r="1247" s="1" customFormat="1" spans="1:249">
      <c r="A1247" s="15" t="s">
        <v>967</v>
      </c>
      <c r="B1247" s="13">
        <f>SUM(B1248,B1259,B1265,B1273,B1286,B1290,B1294)</f>
        <v>1370</v>
      </c>
      <c r="C1247" s="14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  <c r="DD1247" s="3"/>
      <c r="DE1247" s="3"/>
      <c r="DF1247" s="3"/>
      <c r="DG1247" s="3"/>
      <c r="DH1247" s="3"/>
      <c r="DI1247" s="3"/>
      <c r="DJ1247" s="3"/>
      <c r="DK1247" s="3"/>
      <c r="DL1247" s="3"/>
      <c r="DM1247" s="3"/>
      <c r="DN1247" s="3"/>
      <c r="DO1247" s="3"/>
      <c r="DP1247" s="3"/>
      <c r="DQ1247" s="3"/>
      <c r="DR1247" s="3"/>
      <c r="DS1247" s="3"/>
      <c r="DT1247" s="3"/>
      <c r="DU1247" s="3"/>
      <c r="DV1247" s="3"/>
      <c r="DW1247" s="3"/>
      <c r="DX1247" s="3"/>
      <c r="DY1247" s="3"/>
      <c r="DZ1247" s="3"/>
      <c r="EA1247" s="3"/>
      <c r="EB1247" s="3"/>
      <c r="EC1247" s="3"/>
      <c r="ED1247" s="3"/>
      <c r="EE1247" s="3"/>
      <c r="EF1247" s="3"/>
      <c r="EG1247" s="3"/>
      <c r="EH1247" s="3"/>
      <c r="EI1247" s="3"/>
      <c r="EJ1247" s="3"/>
      <c r="EK1247" s="3"/>
      <c r="EL1247" s="3"/>
      <c r="EM1247" s="3"/>
      <c r="EN1247" s="3"/>
      <c r="EO1247" s="3"/>
      <c r="EP1247" s="3"/>
      <c r="EQ1247" s="3"/>
      <c r="ER1247" s="3"/>
      <c r="ES1247" s="3"/>
      <c r="ET1247" s="3"/>
      <c r="EU1247" s="3"/>
      <c r="EV1247" s="3"/>
      <c r="EW1247" s="3"/>
      <c r="EX1247" s="3"/>
      <c r="EY1247" s="3"/>
      <c r="EZ1247" s="3"/>
      <c r="FA1247" s="3"/>
      <c r="FB1247" s="3"/>
      <c r="FC1247" s="3"/>
      <c r="FD1247" s="3"/>
      <c r="FE1247" s="3"/>
      <c r="FF1247" s="3"/>
      <c r="FG1247" s="3"/>
      <c r="FH1247" s="3"/>
      <c r="FI1247" s="3"/>
      <c r="FJ1247" s="3"/>
      <c r="FK1247" s="3"/>
      <c r="FL1247" s="3"/>
      <c r="FM1247" s="3"/>
      <c r="FN1247" s="3"/>
      <c r="FO1247" s="3"/>
      <c r="FP1247" s="3"/>
      <c r="FQ1247" s="3"/>
      <c r="FR1247" s="3"/>
      <c r="FS1247" s="3"/>
      <c r="FT1247" s="3"/>
      <c r="FU1247" s="3"/>
      <c r="FV1247" s="3"/>
      <c r="FW1247" s="3"/>
      <c r="FX1247" s="3"/>
      <c r="FY1247" s="3"/>
      <c r="FZ1247" s="3"/>
      <c r="GA1247" s="3"/>
      <c r="GB1247" s="3"/>
      <c r="GC1247" s="3"/>
      <c r="GD1247" s="3"/>
      <c r="GE1247" s="3"/>
      <c r="GF1247" s="3"/>
      <c r="GG1247" s="3"/>
      <c r="GH1247" s="3"/>
      <c r="GI1247" s="3"/>
      <c r="GJ1247" s="3"/>
      <c r="GK1247" s="3"/>
      <c r="GL1247" s="3"/>
      <c r="GM1247" s="3"/>
      <c r="GN1247" s="3"/>
      <c r="GO1247" s="3"/>
      <c r="GP1247" s="3"/>
      <c r="GQ1247" s="3"/>
      <c r="GR1247" s="3"/>
      <c r="GS1247" s="3"/>
      <c r="GT1247" s="3"/>
      <c r="GU1247" s="3"/>
      <c r="GV1247" s="3"/>
      <c r="GW1247" s="3"/>
      <c r="GX1247" s="3"/>
      <c r="GY1247" s="3"/>
      <c r="GZ1247" s="3"/>
      <c r="HA1247" s="3"/>
      <c r="HB1247" s="3"/>
      <c r="HC1247" s="3"/>
      <c r="HD1247" s="3"/>
      <c r="HE1247" s="3"/>
      <c r="HF1247" s="3"/>
      <c r="HG1247" s="3"/>
      <c r="HH1247" s="3"/>
      <c r="HI1247" s="3"/>
      <c r="HJ1247" s="3"/>
      <c r="HK1247" s="3"/>
      <c r="HL1247" s="3"/>
      <c r="HM1247" s="3"/>
      <c r="HN1247" s="3"/>
      <c r="HO1247" s="3"/>
      <c r="HP1247" s="3"/>
      <c r="HQ1247" s="3"/>
      <c r="HR1247" s="3"/>
      <c r="HS1247" s="3"/>
      <c r="HT1247" s="3"/>
      <c r="HU1247" s="3"/>
      <c r="HV1247" s="3"/>
      <c r="HW1247" s="3"/>
      <c r="HX1247" s="3"/>
      <c r="HY1247" s="3"/>
      <c r="HZ1247" s="3"/>
      <c r="IA1247" s="3"/>
      <c r="IB1247" s="3"/>
      <c r="IC1247" s="3"/>
      <c r="ID1247" s="3"/>
      <c r="IE1247" s="3"/>
      <c r="IF1247" s="3"/>
      <c r="IG1247" s="3"/>
      <c r="IH1247" s="3"/>
      <c r="II1247" s="3"/>
      <c r="IJ1247" s="3"/>
      <c r="IK1247" s="3"/>
      <c r="IL1247" s="3"/>
      <c r="IM1247" s="3"/>
      <c r="IN1247" s="3"/>
      <c r="IO1247" s="3"/>
    </row>
    <row r="1248" s="1" customFormat="1" spans="1:249">
      <c r="A1248" s="15" t="s">
        <v>968</v>
      </c>
      <c r="B1248" s="13">
        <f>SUM(B1249:B1258)</f>
        <v>436</v>
      </c>
      <c r="C1248" s="14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  <c r="DD1248" s="3"/>
      <c r="DE1248" s="3"/>
      <c r="DF1248" s="3"/>
      <c r="DG1248" s="3"/>
      <c r="DH1248" s="3"/>
      <c r="DI1248" s="3"/>
      <c r="DJ1248" s="3"/>
      <c r="DK1248" s="3"/>
      <c r="DL1248" s="3"/>
      <c r="DM1248" s="3"/>
      <c r="DN1248" s="3"/>
      <c r="DO1248" s="3"/>
      <c r="DP1248" s="3"/>
      <c r="DQ1248" s="3"/>
      <c r="DR1248" s="3"/>
      <c r="DS1248" s="3"/>
      <c r="DT1248" s="3"/>
      <c r="DU1248" s="3"/>
      <c r="DV1248" s="3"/>
      <c r="DW1248" s="3"/>
      <c r="DX1248" s="3"/>
      <c r="DY1248" s="3"/>
      <c r="DZ1248" s="3"/>
      <c r="EA1248" s="3"/>
      <c r="EB1248" s="3"/>
      <c r="EC1248" s="3"/>
      <c r="ED1248" s="3"/>
      <c r="EE1248" s="3"/>
      <c r="EF1248" s="3"/>
      <c r="EG1248" s="3"/>
      <c r="EH1248" s="3"/>
      <c r="EI1248" s="3"/>
      <c r="EJ1248" s="3"/>
      <c r="EK1248" s="3"/>
      <c r="EL1248" s="3"/>
      <c r="EM1248" s="3"/>
      <c r="EN1248" s="3"/>
      <c r="EO1248" s="3"/>
      <c r="EP1248" s="3"/>
      <c r="EQ1248" s="3"/>
      <c r="ER1248" s="3"/>
      <c r="ES1248" s="3"/>
      <c r="ET1248" s="3"/>
      <c r="EU1248" s="3"/>
      <c r="EV1248" s="3"/>
      <c r="EW1248" s="3"/>
      <c r="EX1248" s="3"/>
      <c r="EY1248" s="3"/>
      <c r="EZ1248" s="3"/>
      <c r="FA1248" s="3"/>
      <c r="FB1248" s="3"/>
      <c r="FC1248" s="3"/>
      <c r="FD1248" s="3"/>
      <c r="FE1248" s="3"/>
      <c r="FF1248" s="3"/>
      <c r="FG1248" s="3"/>
      <c r="FH1248" s="3"/>
      <c r="FI1248" s="3"/>
      <c r="FJ1248" s="3"/>
      <c r="FK1248" s="3"/>
      <c r="FL1248" s="3"/>
      <c r="FM1248" s="3"/>
      <c r="FN1248" s="3"/>
      <c r="FO1248" s="3"/>
      <c r="FP1248" s="3"/>
      <c r="FQ1248" s="3"/>
      <c r="FR1248" s="3"/>
      <c r="FS1248" s="3"/>
      <c r="FT1248" s="3"/>
      <c r="FU1248" s="3"/>
      <c r="FV1248" s="3"/>
      <c r="FW1248" s="3"/>
      <c r="FX1248" s="3"/>
      <c r="FY1248" s="3"/>
      <c r="FZ1248" s="3"/>
      <c r="GA1248" s="3"/>
      <c r="GB1248" s="3"/>
      <c r="GC1248" s="3"/>
      <c r="GD1248" s="3"/>
      <c r="GE1248" s="3"/>
      <c r="GF1248" s="3"/>
      <c r="GG1248" s="3"/>
      <c r="GH1248" s="3"/>
      <c r="GI1248" s="3"/>
      <c r="GJ1248" s="3"/>
      <c r="GK1248" s="3"/>
      <c r="GL1248" s="3"/>
      <c r="GM1248" s="3"/>
      <c r="GN1248" s="3"/>
      <c r="GO1248" s="3"/>
      <c r="GP1248" s="3"/>
      <c r="GQ1248" s="3"/>
      <c r="GR1248" s="3"/>
      <c r="GS1248" s="3"/>
      <c r="GT1248" s="3"/>
      <c r="GU1248" s="3"/>
      <c r="GV1248" s="3"/>
      <c r="GW1248" s="3"/>
      <c r="GX1248" s="3"/>
      <c r="GY1248" s="3"/>
      <c r="GZ1248" s="3"/>
      <c r="HA1248" s="3"/>
      <c r="HB1248" s="3"/>
      <c r="HC1248" s="3"/>
      <c r="HD1248" s="3"/>
      <c r="HE1248" s="3"/>
      <c r="HF1248" s="3"/>
      <c r="HG1248" s="3"/>
      <c r="HH1248" s="3"/>
      <c r="HI1248" s="3"/>
      <c r="HJ1248" s="3"/>
      <c r="HK1248" s="3"/>
      <c r="HL1248" s="3"/>
      <c r="HM1248" s="3"/>
      <c r="HN1248" s="3"/>
      <c r="HO1248" s="3"/>
      <c r="HP1248" s="3"/>
      <c r="HQ1248" s="3"/>
      <c r="HR1248" s="3"/>
      <c r="HS1248" s="3"/>
      <c r="HT1248" s="3"/>
      <c r="HU1248" s="3"/>
      <c r="HV1248" s="3"/>
      <c r="HW1248" s="3"/>
      <c r="HX1248" s="3"/>
      <c r="HY1248" s="3"/>
      <c r="HZ1248" s="3"/>
      <c r="IA1248" s="3"/>
      <c r="IB1248" s="3"/>
      <c r="IC1248" s="3"/>
      <c r="ID1248" s="3"/>
      <c r="IE1248" s="3"/>
      <c r="IF1248" s="3"/>
      <c r="IG1248" s="3"/>
      <c r="IH1248" s="3"/>
      <c r="II1248" s="3"/>
      <c r="IJ1248" s="3"/>
      <c r="IK1248" s="3"/>
      <c r="IL1248" s="3"/>
      <c r="IM1248" s="3"/>
      <c r="IN1248" s="3"/>
      <c r="IO1248" s="3"/>
    </row>
    <row r="1249" s="1" customFormat="1" spans="1:249">
      <c r="A1249" s="16" t="s">
        <v>9</v>
      </c>
      <c r="B1249" s="17">
        <v>202</v>
      </c>
      <c r="C1249" s="14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  <c r="CX1249" s="3"/>
      <c r="CY1249" s="3"/>
      <c r="CZ1249" s="3"/>
      <c r="DA1249" s="3"/>
      <c r="DB1249" s="3"/>
      <c r="DC1249" s="3"/>
      <c r="DD1249" s="3"/>
      <c r="DE1249" s="3"/>
      <c r="DF1249" s="3"/>
      <c r="DG1249" s="3"/>
      <c r="DH1249" s="3"/>
      <c r="DI1249" s="3"/>
      <c r="DJ1249" s="3"/>
      <c r="DK1249" s="3"/>
      <c r="DL1249" s="3"/>
      <c r="DM1249" s="3"/>
      <c r="DN1249" s="3"/>
      <c r="DO1249" s="3"/>
      <c r="DP1249" s="3"/>
      <c r="DQ1249" s="3"/>
      <c r="DR1249" s="3"/>
      <c r="DS1249" s="3"/>
      <c r="DT1249" s="3"/>
      <c r="DU1249" s="3"/>
      <c r="DV1249" s="3"/>
      <c r="DW1249" s="3"/>
      <c r="DX1249" s="3"/>
      <c r="DY1249" s="3"/>
      <c r="DZ1249" s="3"/>
      <c r="EA1249" s="3"/>
      <c r="EB1249" s="3"/>
      <c r="EC1249" s="3"/>
      <c r="ED1249" s="3"/>
      <c r="EE1249" s="3"/>
      <c r="EF1249" s="3"/>
      <c r="EG1249" s="3"/>
      <c r="EH1249" s="3"/>
      <c r="EI1249" s="3"/>
      <c r="EJ1249" s="3"/>
      <c r="EK1249" s="3"/>
      <c r="EL1249" s="3"/>
      <c r="EM1249" s="3"/>
      <c r="EN1249" s="3"/>
      <c r="EO1249" s="3"/>
      <c r="EP1249" s="3"/>
      <c r="EQ1249" s="3"/>
      <c r="ER1249" s="3"/>
      <c r="ES1249" s="3"/>
      <c r="ET1249" s="3"/>
      <c r="EU1249" s="3"/>
      <c r="EV1249" s="3"/>
      <c r="EW1249" s="3"/>
      <c r="EX1249" s="3"/>
      <c r="EY1249" s="3"/>
      <c r="EZ1249" s="3"/>
      <c r="FA1249" s="3"/>
      <c r="FB1249" s="3"/>
      <c r="FC1249" s="3"/>
      <c r="FD1249" s="3"/>
      <c r="FE1249" s="3"/>
      <c r="FF1249" s="3"/>
      <c r="FG1249" s="3"/>
      <c r="FH1249" s="3"/>
      <c r="FI1249" s="3"/>
      <c r="FJ1249" s="3"/>
      <c r="FK1249" s="3"/>
      <c r="FL1249" s="3"/>
      <c r="FM1249" s="3"/>
      <c r="FN1249" s="3"/>
      <c r="FO1249" s="3"/>
      <c r="FP1249" s="3"/>
      <c r="FQ1249" s="3"/>
      <c r="FR1249" s="3"/>
      <c r="FS1249" s="3"/>
      <c r="FT1249" s="3"/>
      <c r="FU1249" s="3"/>
      <c r="FV1249" s="3"/>
      <c r="FW1249" s="3"/>
      <c r="FX1249" s="3"/>
      <c r="FY1249" s="3"/>
      <c r="FZ1249" s="3"/>
      <c r="GA1249" s="3"/>
      <c r="GB1249" s="3"/>
      <c r="GC1249" s="3"/>
      <c r="GD1249" s="3"/>
      <c r="GE1249" s="3"/>
      <c r="GF1249" s="3"/>
      <c r="GG1249" s="3"/>
      <c r="GH1249" s="3"/>
      <c r="GI1249" s="3"/>
      <c r="GJ1249" s="3"/>
      <c r="GK1249" s="3"/>
      <c r="GL1249" s="3"/>
      <c r="GM1249" s="3"/>
      <c r="GN1249" s="3"/>
      <c r="GO1249" s="3"/>
      <c r="GP1249" s="3"/>
      <c r="GQ1249" s="3"/>
      <c r="GR1249" s="3"/>
      <c r="GS1249" s="3"/>
      <c r="GT1249" s="3"/>
      <c r="GU1249" s="3"/>
      <c r="GV1249" s="3"/>
      <c r="GW1249" s="3"/>
      <c r="GX1249" s="3"/>
      <c r="GY1249" s="3"/>
      <c r="GZ1249" s="3"/>
      <c r="HA1249" s="3"/>
      <c r="HB1249" s="3"/>
      <c r="HC1249" s="3"/>
      <c r="HD1249" s="3"/>
      <c r="HE1249" s="3"/>
      <c r="HF1249" s="3"/>
      <c r="HG1249" s="3"/>
      <c r="HH1249" s="3"/>
      <c r="HI1249" s="3"/>
      <c r="HJ1249" s="3"/>
      <c r="HK1249" s="3"/>
      <c r="HL1249" s="3"/>
      <c r="HM1249" s="3"/>
      <c r="HN1249" s="3"/>
      <c r="HO1249" s="3"/>
      <c r="HP1249" s="3"/>
      <c r="HQ1249" s="3"/>
      <c r="HR1249" s="3"/>
      <c r="HS1249" s="3"/>
      <c r="HT1249" s="3"/>
      <c r="HU1249" s="3"/>
      <c r="HV1249" s="3"/>
      <c r="HW1249" s="3"/>
      <c r="HX1249" s="3"/>
      <c r="HY1249" s="3"/>
      <c r="HZ1249" s="3"/>
      <c r="IA1249" s="3"/>
      <c r="IB1249" s="3"/>
      <c r="IC1249" s="3"/>
      <c r="ID1249" s="3"/>
      <c r="IE1249" s="3"/>
      <c r="IF1249" s="3"/>
      <c r="IG1249" s="3"/>
      <c r="IH1249" s="3"/>
      <c r="II1249" s="3"/>
      <c r="IJ1249" s="3"/>
      <c r="IK1249" s="3"/>
      <c r="IL1249" s="3"/>
      <c r="IM1249" s="3"/>
      <c r="IN1249" s="3"/>
      <c r="IO1249" s="3"/>
    </row>
    <row r="1250" s="1" customFormat="1" spans="1:249">
      <c r="A1250" s="16" t="s">
        <v>10</v>
      </c>
      <c r="B1250" s="17">
        <v>27</v>
      </c>
      <c r="C1250" s="14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  <c r="DD1250" s="3"/>
      <c r="DE1250" s="3"/>
      <c r="DF1250" s="3"/>
      <c r="DG1250" s="3"/>
      <c r="DH1250" s="3"/>
      <c r="DI1250" s="3"/>
      <c r="DJ1250" s="3"/>
      <c r="DK1250" s="3"/>
      <c r="DL1250" s="3"/>
      <c r="DM1250" s="3"/>
      <c r="DN1250" s="3"/>
      <c r="DO1250" s="3"/>
      <c r="DP1250" s="3"/>
      <c r="DQ1250" s="3"/>
      <c r="DR1250" s="3"/>
      <c r="DS1250" s="3"/>
      <c r="DT1250" s="3"/>
      <c r="DU1250" s="3"/>
      <c r="DV1250" s="3"/>
      <c r="DW1250" s="3"/>
      <c r="DX1250" s="3"/>
      <c r="DY1250" s="3"/>
      <c r="DZ1250" s="3"/>
      <c r="EA1250" s="3"/>
      <c r="EB1250" s="3"/>
      <c r="EC1250" s="3"/>
      <c r="ED1250" s="3"/>
      <c r="EE1250" s="3"/>
      <c r="EF1250" s="3"/>
      <c r="EG1250" s="3"/>
      <c r="EH1250" s="3"/>
      <c r="EI1250" s="3"/>
      <c r="EJ1250" s="3"/>
      <c r="EK1250" s="3"/>
      <c r="EL1250" s="3"/>
      <c r="EM1250" s="3"/>
      <c r="EN1250" s="3"/>
      <c r="EO1250" s="3"/>
      <c r="EP1250" s="3"/>
      <c r="EQ1250" s="3"/>
      <c r="ER1250" s="3"/>
      <c r="ES1250" s="3"/>
      <c r="ET1250" s="3"/>
      <c r="EU1250" s="3"/>
      <c r="EV1250" s="3"/>
      <c r="EW1250" s="3"/>
      <c r="EX1250" s="3"/>
      <c r="EY1250" s="3"/>
      <c r="EZ1250" s="3"/>
      <c r="FA1250" s="3"/>
      <c r="FB1250" s="3"/>
      <c r="FC1250" s="3"/>
      <c r="FD1250" s="3"/>
      <c r="FE1250" s="3"/>
      <c r="FF1250" s="3"/>
      <c r="FG1250" s="3"/>
      <c r="FH1250" s="3"/>
      <c r="FI1250" s="3"/>
      <c r="FJ1250" s="3"/>
      <c r="FK1250" s="3"/>
      <c r="FL1250" s="3"/>
      <c r="FM1250" s="3"/>
      <c r="FN1250" s="3"/>
      <c r="FO1250" s="3"/>
      <c r="FP1250" s="3"/>
      <c r="FQ1250" s="3"/>
      <c r="FR1250" s="3"/>
      <c r="FS1250" s="3"/>
      <c r="FT1250" s="3"/>
      <c r="FU1250" s="3"/>
      <c r="FV1250" s="3"/>
      <c r="FW1250" s="3"/>
      <c r="FX1250" s="3"/>
      <c r="FY1250" s="3"/>
      <c r="FZ1250" s="3"/>
      <c r="GA1250" s="3"/>
      <c r="GB1250" s="3"/>
      <c r="GC1250" s="3"/>
      <c r="GD1250" s="3"/>
      <c r="GE1250" s="3"/>
      <c r="GF1250" s="3"/>
      <c r="GG1250" s="3"/>
      <c r="GH1250" s="3"/>
      <c r="GI1250" s="3"/>
      <c r="GJ1250" s="3"/>
      <c r="GK1250" s="3"/>
      <c r="GL1250" s="3"/>
      <c r="GM1250" s="3"/>
      <c r="GN1250" s="3"/>
      <c r="GO1250" s="3"/>
      <c r="GP1250" s="3"/>
      <c r="GQ1250" s="3"/>
      <c r="GR1250" s="3"/>
      <c r="GS1250" s="3"/>
      <c r="GT1250" s="3"/>
      <c r="GU1250" s="3"/>
      <c r="GV1250" s="3"/>
      <c r="GW1250" s="3"/>
      <c r="GX1250" s="3"/>
      <c r="GY1250" s="3"/>
      <c r="GZ1250" s="3"/>
      <c r="HA1250" s="3"/>
      <c r="HB1250" s="3"/>
      <c r="HC1250" s="3"/>
      <c r="HD1250" s="3"/>
      <c r="HE1250" s="3"/>
      <c r="HF1250" s="3"/>
      <c r="HG1250" s="3"/>
      <c r="HH1250" s="3"/>
      <c r="HI1250" s="3"/>
      <c r="HJ1250" s="3"/>
      <c r="HK1250" s="3"/>
      <c r="HL1250" s="3"/>
      <c r="HM1250" s="3"/>
      <c r="HN1250" s="3"/>
      <c r="HO1250" s="3"/>
      <c r="HP1250" s="3"/>
      <c r="HQ1250" s="3"/>
      <c r="HR1250" s="3"/>
      <c r="HS1250" s="3"/>
      <c r="HT1250" s="3"/>
      <c r="HU1250" s="3"/>
      <c r="HV1250" s="3"/>
      <c r="HW1250" s="3"/>
      <c r="HX1250" s="3"/>
      <c r="HY1250" s="3"/>
      <c r="HZ1250" s="3"/>
      <c r="IA1250" s="3"/>
      <c r="IB1250" s="3"/>
      <c r="IC1250" s="3"/>
      <c r="ID1250" s="3"/>
      <c r="IE1250" s="3"/>
      <c r="IF1250" s="3"/>
      <c r="IG1250" s="3"/>
      <c r="IH1250" s="3"/>
      <c r="II1250" s="3"/>
      <c r="IJ1250" s="3"/>
      <c r="IK1250" s="3"/>
      <c r="IL1250" s="3"/>
      <c r="IM1250" s="3"/>
      <c r="IN1250" s="3"/>
      <c r="IO1250" s="3"/>
    </row>
    <row r="1251" s="1" customFormat="1" spans="1:249">
      <c r="A1251" s="16" t="s">
        <v>11</v>
      </c>
      <c r="B1251" s="17">
        <v>0</v>
      </c>
      <c r="C1251" s="14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  <c r="DE1251" s="3"/>
      <c r="DF1251" s="3"/>
      <c r="DG1251" s="3"/>
      <c r="DH1251" s="3"/>
      <c r="DI1251" s="3"/>
      <c r="DJ1251" s="3"/>
      <c r="DK1251" s="3"/>
      <c r="DL1251" s="3"/>
      <c r="DM1251" s="3"/>
      <c r="DN1251" s="3"/>
      <c r="DO1251" s="3"/>
      <c r="DP1251" s="3"/>
      <c r="DQ1251" s="3"/>
      <c r="DR1251" s="3"/>
      <c r="DS1251" s="3"/>
      <c r="DT1251" s="3"/>
      <c r="DU1251" s="3"/>
      <c r="DV1251" s="3"/>
      <c r="DW1251" s="3"/>
      <c r="DX1251" s="3"/>
      <c r="DY1251" s="3"/>
      <c r="DZ1251" s="3"/>
      <c r="EA1251" s="3"/>
      <c r="EB1251" s="3"/>
      <c r="EC1251" s="3"/>
      <c r="ED1251" s="3"/>
      <c r="EE1251" s="3"/>
      <c r="EF1251" s="3"/>
      <c r="EG1251" s="3"/>
      <c r="EH1251" s="3"/>
      <c r="EI1251" s="3"/>
      <c r="EJ1251" s="3"/>
      <c r="EK1251" s="3"/>
      <c r="EL1251" s="3"/>
      <c r="EM1251" s="3"/>
      <c r="EN1251" s="3"/>
      <c r="EO1251" s="3"/>
      <c r="EP1251" s="3"/>
      <c r="EQ1251" s="3"/>
      <c r="ER1251" s="3"/>
      <c r="ES1251" s="3"/>
      <c r="ET1251" s="3"/>
      <c r="EU1251" s="3"/>
      <c r="EV1251" s="3"/>
      <c r="EW1251" s="3"/>
      <c r="EX1251" s="3"/>
      <c r="EY1251" s="3"/>
      <c r="EZ1251" s="3"/>
      <c r="FA1251" s="3"/>
      <c r="FB1251" s="3"/>
      <c r="FC1251" s="3"/>
      <c r="FD1251" s="3"/>
      <c r="FE1251" s="3"/>
      <c r="FF1251" s="3"/>
      <c r="FG1251" s="3"/>
      <c r="FH1251" s="3"/>
      <c r="FI1251" s="3"/>
      <c r="FJ1251" s="3"/>
      <c r="FK1251" s="3"/>
      <c r="FL1251" s="3"/>
      <c r="FM1251" s="3"/>
      <c r="FN1251" s="3"/>
      <c r="FO1251" s="3"/>
      <c r="FP1251" s="3"/>
      <c r="FQ1251" s="3"/>
      <c r="FR1251" s="3"/>
      <c r="FS1251" s="3"/>
      <c r="FT1251" s="3"/>
      <c r="FU1251" s="3"/>
      <c r="FV1251" s="3"/>
      <c r="FW1251" s="3"/>
      <c r="FX1251" s="3"/>
      <c r="FY1251" s="3"/>
      <c r="FZ1251" s="3"/>
      <c r="GA1251" s="3"/>
      <c r="GB1251" s="3"/>
      <c r="GC1251" s="3"/>
      <c r="GD1251" s="3"/>
      <c r="GE1251" s="3"/>
      <c r="GF1251" s="3"/>
      <c r="GG1251" s="3"/>
      <c r="GH1251" s="3"/>
      <c r="GI1251" s="3"/>
      <c r="GJ1251" s="3"/>
      <c r="GK1251" s="3"/>
      <c r="GL1251" s="3"/>
      <c r="GM1251" s="3"/>
      <c r="GN1251" s="3"/>
      <c r="GO1251" s="3"/>
      <c r="GP1251" s="3"/>
      <c r="GQ1251" s="3"/>
      <c r="GR1251" s="3"/>
      <c r="GS1251" s="3"/>
      <c r="GT1251" s="3"/>
      <c r="GU1251" s="3"/>
      <c r="GV1251" s="3"/>
      <c r="GW1251" s="3"/>
      <c r="GX1251" s="3"/>
      <c r="GY1251" s="3"/>
      <c r="GZ1251" s="3"/>
      <c r="HA1251" s="3"/>
      <c r="HB1251" s="3"/>
      <c r="HC1251" s="3"/>
      <c r="HD1251" s="3"/>
      <c r="HE1251" s="3"/>
      <c r="HF1251" s="3"/>
      <c r="HG1251" s="3"/>
      <c r="HH1251" s="3"/>
      <c r="HI1251" s="3"/>
      <c r="HJ1251" s="3"/>
      <c r="HK1251" s="3"/>
      <c r="HL1251" s="3"/>
      <c r="HM1251" s="3"/>
      <c r="HN1251" s="3"/>
      <c r="HO1251" s="3"/>
      <c r="HP1251" s="3"/>
      <c r="HQ1251" s="3"/>
      <c r="HR1251" s="3"/>
      <c r="HS1251" s="3"/>
      <c r="HT1251" s="3"/>
      <c r="HU1251" s="3"/>
      <c r="HV1251" s="3"/>
      <c r="HW1251" s="3"/>
      <c r="HX1251" s="3"/>
      <c r="HY1251" s="3"/>
      <c r="HZ1251" s="3"/>
      <c r="IA1251" s="3"/>
      <c r="IB1251" s="3"/>
      <c r="IC1251" s="3"/>
      <c r="ID1251" s="3"/>
      <c r="IE1251" s="3"/>
      <c r="IF1251" s="3"/>
      <c r="IG1251" s="3"/>
      <c r="IH1251" s="3"/>
      <c r="II1251" s="3"/>
      <c r="IJ1251" s="3"/>
      <c r="IK1251" s="3"/>
      <c r="IL1251" s="3"/>
      <c r="IM1251" s="3"/>
      <c r="IN1251" s="3"/>
      <c r="IO1251" s="3"/>
    </row>
    <row r="1252" s="1" customFormat="1" spans="1:249">
      <c r="A1252" s="16" t="s">
        <v>969</v>
      </c>
      <c r="B1252" s="17">
        <v>0</v>
      </c>
      <c r="C1252" s="14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  <c r="DD1252" s="3"/>
      <c r="DE1252" s="3"/>
      <c r="DF1252" s="3"/>
      <c r="DG1252" s="3"/>
      <c r="DH1252" s="3"/>
      <c r="DI1252" s="3"/>
      <c r="DJ1252" s="3"/>
      <c r="DK1252" s="3"/>
      <c r="DL1252" s="3"/>
      <c r="DM1252" s="3"/>
      <c r="DN1252" s="3"/>
      <c r="DO1252" s="3"/>
      <c r="DP1252" s="3"/>
      <c r="DQ1252" s="3"/>
      <c r="DR1252" s="3"/>
      <c r="DS1252" s="3"/>
      <c r="DT1252" s="3"/>
      <c r="DU1252" s="3"/>
      <c r="DV1252" s="3"/>
      <c r="DW1252" s="3"/>
      <c r="DX1252" s="3"/>
      <c r="DY1252" s="3"/>
      <c r="DZ1252" s="3"/>
      <c r="EA1252" s="3"/>
      <c r="EB1252" s="3"/>
      <c r="EC1252" s="3"/>
      <c r="ED1252" s="3"/>
      <c r="EE1252" s="3"/>
      <c r="EF1252" s="3"/>
      <c r="EG1252" s="3"/>
      <c r="EH1252" s="3"/>
      <c r="EI1252" s="3"/>
      <c r="EJ1252" s="3"/>
      <c r="EK1252" s="3"/>
      <c r="EL1252" s="3"/>
      <c r="EM1252" s="3"/>
      <c r="EN1252" s="3"/>
      <c r="EO1252" s="3"/>
      <c r="EP1252" s="3"/>
      <c r="EQ1252" s="3"/>
      <c r="ER1252" s="3"/>
      <c r="ES1252" s="3"/>
      <c r="ET1252" s="3"/>
      <c r="EU1252" s="3"/>
      <c r="EV1252" s="3"/>
      <c r="EW1252" s="3"/>
      <c r="EX1252" s="3"/>
      <c r="EY1252" s="3"/>
      <c r="EZ1252" s="3"/>
      <c r="FA1252" s="3"/>
      <c r="FB1252" s="3"/>
      <c r="FC1252" s="3"/>
      <c r="FD1252" s="3"/>
      <c r="FE1252" s="3"/>
      <c r="FF1252" s="3"/>
      <c r="FG1252" s="3"/>
      <c r="FH1252" s="3"/>
      <c r="FI1252" s="3"/>
      <c r="FJ1252" s="3"/>
      <c r="FK1252" s="3"/>
      <c r="FL1252" s="3"/>
      <c r="FM1252" s="3"/>
      <c r="FN1252" s="3"/>
      <c r="FO1252" s="3"/>
      <c r="FP1252" s="3"/>
      <c r="FQ1252" s="3"/>
      <c r="FR1252" s="3"/>
      <c r="FS1252" s="3"/>
      <c r="FT1252" s="3"/>
      <c r="FU1252" s="3"/>
      <c r="FV1252" s="3"/>
      <c r="FW1252" s="3"/>
      <c r="FX1252" s="3"/>
      <c r="FY1252" s="3"/>
      <c r="FZ1252" s="3"/>
      <c r="GA1252" s="3"/>
      <c r="GB1252" s="3"/>
      <c r="GC1252" s="3"/>
      <c r="GD1252" s="3"/>
      <c r="GE1252" s="3"/>
      <c r="GF1252" s="3"/>
      <c r="GG1252" s="3"/>
      <c r="GH1252" s="3"/>
      <c r="GI1252" s="3"/>
      <c r="GJ1252" s="3"/>
      <c r="GK1252" s="3"/>
      <c r="GL1252" s="3"/>
      <c r="GM1252" s="3"/>
      <c r="GN1252" s="3"/>
      <c r="GO1252" s="3"/>
      <c r="GP1252" s="3"/>
      <c r="GQ1252" s="3"/>
      <c r="GR1252" s="3"/>
      <c r="GS1252" s="3"/>
      <c r="GT1252" s="3"/>
      <c r="GU1252" s="3"/>
      <c r="GV1252" s="3"/>
      <c r="GW1252" s="3"/>
      <c r="GX1252" s="3"/>
      <c r="GY1252" s="3"/>
      <c r="GZ1252" s="3"/>
      <c r="HA1252" s="3"/>
      <c r="HB1252" s="3"/>
      <c r="HC1252" s="3"/>
      <c r="HD1252" s="3"/>
      <c r="HE1252" s="3"/>
      <c r="HF1252" s="3"/>
      <c r="HG1252" s="3"/>
      <c r="HH1252" s="3"/>
      <c r="HI1252" s="3"/>
      <c r="HJ1252" s="3"/>
      <c r="HK1252" s="3"/>
      <c r="HL1252" s="3"/>
      <c r="HM1252" s="3"/>
      <c r="HN1252" s="3"/>
      <c r="HO1252" s="3"/>
      <c r="HP1252" s="3"/>
      <c r="HQ1252" s="3"/>
      <c r="HR1252" s="3"/>
      <c r="HS1252" s="3"/>
      <c r="HT1252" s="3"/>
      <c r="HU1252" s="3"/>
      <c r="HV1252" s="3"/>
      <c r="HW1252" s="3"/>
      <c r="HX1252" s="3"/>
      <c r="HY1252" s="3"/>
      <c r="HZ1252" s="3"/>
      <c r="IA1252" s="3"/>
      <c r="IB1252" s="3"/>
      <c r="IC1252" s="3"/>
      <c r="ID1252" s="3"/>
      <c r="IE1252" s="3"/>
      <c r="IF1252" s="3"/>
      <c r="IG1252" s="3"/>
      <c r="IH1252" s="3"/>
      <c r="II1252" s="3"/>
      <c r="IJ1252" s="3"/>
      <c r="IK1252" s="3"/>
      <c r="IL1252" s="3"/>
      <c r="IM1252" s="3"/>
      <c r="IN1252" s="3"/>
      <c r="IO1252" s="3"/>
    </row>
    <row r="1253" s="1" customFormat="1" spans="1:249">
      <c r="A1253" s="16" t="s">
        <v>970</v>
      </c>
      <c r="B1253" s="17">
        <v>0</v>
      </c>
      <c r="C1253" s="14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  <c r="DD1253" s="3"/>
      <c r="DE1253" s="3"/>
      <c r="DF1253" s="3"/>
      <c r="DG1253" s="3"/>
      <c r="DH1253" s="3"/>
      <c r="DI1253" s="3"/>
      <c r="DJ1253" s="3"/>
      <c r="DK1253" s="3"/>
      <c r="DL1253" s="3"/>
      <c r="DM1253" s="3"/>
      <c r="DN1253" s="3"/>
      <c r="DO1253" s="3"/>
      <c r="DP1253" s="3"/>
      <c r="DQ1253" s="3"/>
      <c r="DR1253" s="3"/>
      <c r="DS1253" s="3"/>
      <c r="DT1253" s="3"/>
      <c r="DU1253" s="3"/>
      <c r="DV1253" s="3"/>
      <c r="DW1253" s="3"/>
      <c r="DX1253" s="3"/>
      <c r="DY1253" s="3"/>
      <c r="DZ1253" s="3"/>
      <c r="EA1253" s="3"/>
      <c r="EB1253" s="3"/>
      <c r="EC1253" s="3"/>
      <c r="ED1253" s="3"/>
      <c r="EE1253" s="3"/>
      <c r="EF1253" s="3"/>
      <c r="EG1253" s="3"/>
      <c r="EH1253" s="3"/>
      <c r="EI1253" s="3"/>
      <c r="EJ1253" s="3"/>
      <c r="EK1253" s="3"/>
      <c r="EL1253" s="3"/>
      <c r="EM1253" s="3"/>
      <c r="EN1253" s="3"/>
      <c r="EO1253" s="3"/>
      <c r="EP1253" s="3"/>
      <c r="EQ1253" s="3"/>
      <c r="ER1253" s="3"/>
      <c r="ES1253" s="3"/>
      <c r="ET1253" s="3"/>
      <c r="EU1253" s="3"/>
      <c r="EV1253" s="3"/>
      <c r="EW1253" s="3"/>
      <c r="EX1253" s="3"/>
      <c r="EY1253" s="3"/>
      <c r="EZ1253" s="3"/>
      <c r="FA1253" s="3"/>
      <c r="FB1253" s="3"/>
      <c r="FC1253" s="3"/>
      <c r="FD1253" s="3"/>
      <c r="FE1253" s="3"/>
      <c r="FF1253" s="3"/>
      <c r="FG1253" s="3"/>
      <c r="FH1253" s="3"/>
      <c r="FI1253" s="3"/>
      <c r="FJ1253" s="3"/>
      <c r="FK1253" s="3"/>
      <c r="FL1253" s="3"/>
      <c r="FM1253" s="3"/>
      <c r="FN1253" s="3"/>
      <c r="FO1253" s="3"/>
      <c r="FP1253" s="3"/>
      <c r="FQ1253" s="3"/>
      <c r="FR1253" s="3"/>
      <c r="FS1253" s="3"/>
      <c r="FT1253" s="3"/>
      <c r="FU1253" s="3"/>
      <c r="FV1253" s="3"/>
      <c r="FW1253" s="3"/>
      <c r="FX1253" s="3"/>
      <c r="FY1253" s="3"/>
      <c r="FZ1253" s="3"/>
      <c r="GA1253" s="3"/>
      <c r="GB1253" s="3"/>
      <c r="GC1253" s="3"/>
      <c r="GD1253" s="3"/>
      <c r="GE1253" s="3"/>
      <c r="GF1253" s="3"/>
      <c r="GG1253" s="3"/>
      <c r="GH1253" s="3"/>
      <c r="GI1253" s="3"/>
      <c r="GJ1253" s="3"/>
      <c r="GK1253" s="3"/>
      <c r="GL1253" s="3"/>
      <c r="GM1253" s="3"/>
      <c r="GN1253" s="3"/>
      <c r="GO1253" s="3"/>
      <c r="GP1253" s="3"/>
      <c r="GQ1253" s="3"/>
      <c r="GR1253" s="3"/>
      <c r="GS1253" s="3"/>
      <c r="GT1253" s="3"/>
      <c r="GU1253" s="3"/>
      <c r="GV1253" s="3"/>
      <c r="GW1253" s="3"/>
      <c r="GX1253" s="3"/>
      <c r="GY1253" s="3"/>
      <c r="GZ1253" s="3"/>
      <c r="HA1253" s="3"/>
      <c r="HB1253" s="3"/>
      <c r="HC1253" s="3"/>
      <c r="HD1253" s="3"/>
      <c r="HE1253" s="3"/>
      <c r="HF1253" s="3"/>
      <c r="HG1253" s="3"/>
      <c r="HH1253" s="3"/>
      <c r="HI1253" s="3"/>
      <c r="HJ1253" s="3"/>
      <c r="HK1253" s="3"/>
      <c r="HL1253" s="3"/>
      <c r="HM1253" s="3"/>
      <c r="HN1253" s="3"/>
      <c r="HO1253" s="3"/>
      <c r="HP1253" s="3"/>
      <c r="HQ1253" s="3"/>
      <c r="HR1253" s="3"/>
      <c r="HS1253" s="3"/>
      <c r="HT1253" s="3"/>
      <c r="HU1253" s="3"/>
      <c r="HV1253" s="3"/>
      <c r="HW1253" s="3"/>
      <c r="HX1253" s="3"/>
      <c r="HY1253" s="3"/>
      <c r="HZ1253" s="3"/>
      <c r="IA1253" s="3"/>
      <c r="IB1253" s="3"/>
      <c r="IC1253" s="3"/>
      <c r="ID1253" s="3"/>
      <c r="IE1253" s="3"/>
      <c r="IF1253" s="3"/>
      <c r="IG1253" s="3"/>
      <c r="IH1253" s="3"/>
      <c r="II1253" s="3"/>
      <c r="IJ1253" s="3"/>
      <c r="IK1253" s="3"/>
      <c r="IL1253" s="3"/>
      <c r="IM1253" s="3"/>
      <c r="IN1253" s="3"/>
      <c r="IO1253" s="3"/>
    </row>
    <row r="1254" s="1" customFormat="1" spans="1:249">
      <c r="A1254" s="16" t="s">
        <v>971</v>
      </c>
      <c r="B1254" s="17">
        <v>18</v>
      </c>
      <c r="C1254" s="14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  <c r="DE1254" s="3"/>
      <c r="DF1254" s="3"/>
      <c r="DG1254" s="3"/>
      <c r="DH1254" s="3"/>
      <c r="DI1254" s="3"/>
      <c r="DJ1254" s="3"/>
      <c r="DK1254" s="3"/>
      <c r="DL1254" s="3"/>
      <c r="DM1254" s="3"/>
      <c r="DN1254" s="3"/>
      <c r="DO1254" s="3"/>
      <c r="DP1254" s="3"/>
      <c r="DQ1254" s="3"/>
      <c r="DR1254" s="3"/>
      <c r="DS1254" s="3"/>
      <c r="DT1254" s="3"/>
      <c r="DU1254" s="3"/>
      <c r="DV1254" s="3"/>
      <c r="DW1254" s="3"/>
      <c r="DX1254" s="3"/>
      <c r="DY1254" s="3"/>
      <c r="DZ1254" s="3"/>
      <c r="EA1254" s="3"/>
      <c r="EB1254" s="3"/>
      <c r="EC1254" s="3"/>
      <c r="ED1254" s="3"/>
      <c r="EE1254" s="3"/>
      <c r="EF1254" s="3"/>
      <c r="EG1254" s="3"/>
      <c r="EH1254" s="3"/>
      <c r="EI1254" s="3"/>
      <c r="EJ1254" s="3"/>
      <c r="EK1254" s="3"/>
      <c r="EL1254" s="3"/>
      <c r="EM1254" s="3"/>
      <c r="EN1254" s="3"/>
      <c r="EO1254" s="3"/>
      <c r="EP1254" s="3"/>
      <c r="EQ1254" s="3"/>
      <c r="ER1254" s="3"/>
      <c r="ES1254" s="3"/>
      <c r="ET1254" s="3"/>
      <c r="EU1254" s="3"/>
      <c r="EV1254" s="3"/>
      <c r="EW1254" s="3"/>
      <c r="EX1254" s="3"/>
      <c r="EY1254" s="3"/>
      <c r="EZ1254" s="3"/>
      <c r="FA1254" s="3"/>
      <c r="FB1254" s="3"/>
      <c r="FC1254" s="3"/>
      <c r="FD1254" s="3"/>
      <c r="FE1254" s="3"/>
      <c r="FF1254" s="3"/>
      <c r="FG1254" s="3"/>
      <c r="FH1254" s="3"/>
      <c r="FI1254" s="3"/>
      <c r="FJ1254" s="3"/>
      <c r="FK1254" s="3"/>
      <c r="FL1254" s="3"/>
      <c r="FM1254" s="3"/>
      <c r="FN1254" s="3"/>
      <c r="FO1254" s="3"/>
      <c r="FP1254" s="3"/>
      <c r="FQ1254" s="3"/>
      <c r="FR1254" s="3"/>
      <c r="FS1254" s="3"/>
      <c r="FT1254" s="3"/>
      <c r="FU1254" s="3"/>
      <c r="FV1254" s="3"/>
      <c r="FW1254" s="3"/>
      <c r="FX1254" s="3"/>
      <c r="FY1254" s="3"/>
      <c r="FZ1254" s="3"/>
      <c r="GA1254" s="3"/>
      <c r="GB1254" s="3"/>
      <c r="GC1254" s="3"/>
      <c r="GD1254" s="3"/>
      <c r="GE1254" s="3"/>
      <c r="GF1254" s="3"/>
      <c r="GG1254" s="3"/>
      <c r="GH1254" s="3"/>
      <c r="GI1254" s="3"/>
      <c r="GJ1254" s="3"/>
      <c r="GK1254" s="3"/>
      <c r="GL1254" s="3"/>
      <c r="GM1254" s="3"/>
      <c r="GN1254" s="3"/>
      <c r="GO1254" s="3"/>
      <c r="GP1254" s="3"/>
      <c r="GQ1254" s="3"/>
      <c r="GR1254" s="3"/>
      <c r="GS1254" s="3"/>
      <c r="GT1254" s="3"/>
      <c r="GU1254" s="3"/>
      <c r="GV1254" s="3"/>
      <c r="GW1254" s="3"/>
      <c r="GX1254" s="3"/>
      <c r="GY1254" s="3"/>
      <c r="GZ1254" s="3"/>
      <c r="HA1254" s="3"/>
      <c r="HB1254" s="3"/>
      <c r="HC1254" s="3"/>
      <c r="HD1254" s="3"/>
      <c r="HE1254" s="3"/>
      <c r="HF1254" s="3"/>
      <c r="HG1254" s="3"/>
      <c r="HH1254" s="3"/>
      <c r="HI1254" s="3"/>
      <c r="HJ1254" s="3"/>
      <c r="HK1254" s="3"/>
      <c r="HL1254" s="3"/>
      <c r="HM1254" s="3"/>
      <c r="HN1254" s="3"/>
      <c r="HO1254" s="3"/>
      <c r="HP1254" s="3"/>
      <c r="HQ1254" s="3"/>
      <c r="HR1254" s="3"/>
      <c r="HS1254" s="3"/>
      <c r="HT1254" s="3"/>
      <c r="HU1254" s="3"/>
      <c r="HV1254" s="3"/>
      <c r="HW1254" s="3"/>
      <c r="HX1254" s="3"/>
      <c r="HY1254" s="3"/>
      <c r="HZ1254" s="3"/>
      <c r="IA1254" s="3"/>
      <c r="IB1254" s="3"/>
      <c r="IC1254" s="3"/>
      <c r="ID1254" s="3"/>
      <c r="IE1254" s="3"/>
      <c r="IF1254" s="3"/>
      <c r="IG1254" s="3"/>
      <c r="IH1254" s="3"/>
      <c r="II1254" s="3"/>
      <c r="IJ1254" s="3"/>
      <c r="IK1254" s="3"/>
      <c r="IL1254" s="3"/>
      <c r="IM1254" s="3"/>
      <c r="IN1254" s="3"/>
      <c r="IO1254" s="3"/>
    </row>
    <row r="1255" s="1" customFormat="1" spans="1:249">
      <c r="A1255" s="16" t="s">
        <v>972</v>
      </c>
      <c r="B1255" s="17">
        <v>0</v>
      </c>
      <c r="C1255" s="14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  <c r="DD1255" s="3"/>
      <c r="DE1255" s="3"/>
      <c r="DF1255" s="3"/>
      <c r="DG1255" s="3"/>
      <c r="DH1255" s="3"/>
      <c r="DI1255" s="3"/>
      <c r="DJ1255" s="3"/>
      <c r="DK1255" s="3"/>
      <c r="DL1255" s="3"/>
      <c r="DM1255" s="3"/>
      <c r="DN1255" s="3"/>
      <c r="DO1255" s="3"/>
      <c r="DP1255" s="3"/>
      <c r="DQ1255" s="3"/>
      <c r="DR1255" s="3"/>
      <c r="DS1255" s="3"/>
      <c r="DT1255" s="3"/>
      <c r="DU1255" s="3"/>
      <c r="DV1255" s="3"/>
      <c r="DW1255" s="3"/>
      <c r="DX1255" s="3"/>
      <c r="DY1255" s="3"/>
      <c r="DZ1255" s="3"/>
      <c r="EA1255" s="3"/>
      <c r="EB1255" s="3"/>
      <c r="EC1255" s="3"/>
      <c r="ED1255" s="3"/>
      <c r="EE1255" s="3"/>
      <c r="EF1255" s="3"/>
      <c r="EG1255" s="3"/>
      <c r="EH1255" s="3"/>
      <c r="EI1255" s="3"/>
      <c r="EJ1255" s="3"/>
      <c r="EK1255" s="3"/>
      <c r="EL1255" s="3"/>
      <c r="EM1255" s="3"/>
      <c r="EN1255" s="3"/>
      <c r="EO1255" s="3"/>
      <c r="EP1255" s="3"/>
      <c r="EQ1255" s="3"/>
      <c r="ER1255" s="3"/>
      <c r="ES1255" s="3"/>
      <c r="ET1255" s="3"/>
      <c r="EU1255" s="3"/>
      <c r="EV1255" s="3"/>
      <c r="EW1255" s="3"/>
      <c r="EX1255" s="3"/>
      <c r="EY1255" s="3"/>
      <c r="EZ1255" s="3"/>
      <c r="FA1255" s="3"/>
      <c r="FB1255" s="3"/>
      <c r="FC1255" s="3"/>
      <c r="FD1255" s="3"/>
      <c r="FE1255" s="3"/>
      <c r="FF1255" s="3"/>
      <c r="FG1255" s="3"/>
      <c r="FH1255" s="3"/>
      <c r="FI1255" s="3"/>
      <c r="FJ1255" s="3"/>
      <c r="FK1255" s="3"/>
      <c r="FL1255" s="3"/>
      <c r="FM1255" s="3"/>
      <c r="FN1255" s="3"/>
      <c r="FO1255" s="3"/>
      <c r="FP1255" s="3"/>
      <c r="FQ1255" s="3"/>
      <c r="FR1255" s="3"/>
      <c r="FS1255" s="3"/>
      <c r="FT1255" s="3"/>
      <c r="FU1255" s="3"/>
      <c r="FV1255" s="3"/>
      <c r="FW1255" s="3"/>
      <c r="FX1255" s="3"/>
      <c r="FY1255" s="3"/>
      <c r="FZ1255" s="3"/>
      <c r="GA1255" s="3"/>
      <c r="GB1255" s="3"/>
      <c r="GC1255" s="3"/>
      <c r="GD1255" s="3"/>
      <c r="GE1255" s="3"/>
      <c r="GF1255" s="3"/>
      <c r="GG1255" s="3"/>
      <c r="GH1255" s="3"/>
      <c r="GI1255" s="3"/>
      <c r="GJ1255" s="3"/>
      <c r="GK1255" s="3"/>
      <c r="GL1255" s="3"/>
      <c r="GM1255" s="3"/>
      <c r="GN1255" s="3"/>
      <c r="GO1255" s="3"/>
      <c r="GP1255" s="3"/>
      <c r="GQ1255" s="3"/>
      <c r="GR1255" s="3"/>
      <c r="GS1255" s="3"/>
      <c r="GT1255" s="3"/>
      <c r="GU1255" s="3"/>
      <c r="GV1255" s="3"/>
      <c r="GW1255" s="3"/>
      <c r="GX1255" s="3"/>
      <c r="GY1255" s="3"/>
      <c r="GZ1255" s="3"/>
      <c r="HA1255" s="3"/>
      <c r="HB1255" s="3"/>
      <c r="HC1255" s="3"/>
      <c r="HD1255" s="3"/>
      <c r="HE1255" s="3"/>
      <c r="HF1255" s="3"/>
      <c r="HG1255" s="3"/>
      <c r="HH1255" s="3"/>
      <c r="HI1255" s="3"/>
      <c r="HJ1255" s="3"/>
      <c r="HK1255" s="3"/>
      <c r="HL1255" s="3"/>
      <c r="HM1255" s="3"/>
      <c r="HN1255" s="3"/>
      <c r="HO1255" s="3"/>
      <c r="HP1255" s="3"/>
      <c r="HQ1255" s="3"/>
      <c r="HR1255" s="3"/>
      <c r="HS1255" s="3"/>
      <c r="HT1255" s="3"/>
      <c r="HU1255" s="3"/>
      <c r="HV1255" s="3"/>
      <c r="HW1255" s="3"/>
      <c r="HX1255" s="3"/>
      <c r="HY1255" s="3"/>
      <c r="HZ1255" s="3"/>
      <c r="IA1255" s="3"/>
      <c r="IB1255" s="3"/>
      <c r="IC1255" s="3"/>
      <c r="ID1255" s="3"/>
      <c r="IE1255" s="3"/>
      <c r="IF1255" s="3"/>
      <c r="IG1255" s="3"/>
      <c r="IH1255" s="3"/>
      <c r="II1255" s="3"/>
      <c r="IJ1255" s="3"/>
      <c r="IK1255" s="3"/>
      <c r="IL1255" s="3"/>
      <c r="IM1255" s="3"/>
      <c r="IN1255" s="3"/>
      <c r="IO1255" s="3"/>
    </row>
    <row r="1256" s="1" customFormat="1" spans="1:249">
      <c r="A1256" s="16" t="s">
        <v>973</v>
      </c>
      <c r="B1256" s="17">
        <v>0</v>
      </c>
      <c r="C1256" s="14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  <c r="DE1256" s="3"/>
      <c r="DF1256" s="3"/>
      <c r="DG1256" s="3"/>
      <c r="DH1256" s="3"/>
      <c r="DI1256" s="3"/>
      <c r="DJ1256" s="3"/>
      <c r="DK1256" s="3"/>
      <c r="DL1256" s="3"/>
      <c r="DM1256" s="3"/>
      <c r="DN1256" s="3"/>
      <c r="DO1256" s="3"/>
      <c r="DP1256" s="3"/>
      <c r="DQ1256" s="3"/>
      <c r="DR1256" s="3"/>
      <c r="DS1256" s="3"/>
      <c r="DT1256" s="3"/>
      <c r="DU1256" s="3"/>
      <c r="DV1256" s="3"/>
      <c r="DW1256" s="3"/>
      <c r="DX1256" s="3"/>
      <c r="DY1256" s="3"/>
      <c r="DZ1256" s="3"/>
      <c r="EA1256" s="3"/>
      <c r="EB1256" s="3"/>
      <c r="EC1256" s="3"/>
      <c r="ED1256" s="3"/>
      <c r="EE1256" s="3"/>
      <c r="EF1256" s="3"/>
      <c r="EG1256" s="3"/>
      <c r="EH1256" s="3"/>
      <c r="EI1256" s="3"/>
      <c r="EJ1256" s="3"/>
      <c r="EK1256" s="3"/>
      <c r="EL1256" s="3"/>
      <c r="EM1256" s="3"/>
      <c r="EN1256" s="3"/>
      <c r="EO1256" s="3"/>
      <c r="EP1256" s="3"/>
      <c r="EQ1256" s="3"/>
      <c r="ER1256" s="3"/>
      <c r="ES1256" s="3"/>
      <c r="ET1256" s="3"/>
      <c r="EU1256" s="3"/>
      <c r="EV1256" s="3"/>
      <c r="EW1256" s="3"/>
      <c r="EX1256" s="3"/>
      <c r="EY1256" s="3"/>
      <c r="EZ1256" s="3"/>
      <c r="FA1256" s="3"/>
      <c r="FB1256" s="3"/>
      <c r="FC1256" s="3"/>
      <c r="FD1256" s="3"/>
      <c r="FE1256" s="3"/>
      <c r="FF1256" s="3"/>
      <c r="FG1256" s="3"/>
      <c r="FH1256" s="3"/>
      <c r="FI1256" s="3"/>
      <c r="FJ1256" s="3"/>
      <c r="FK1256" s="3"/>
      <c r="FL1256" s="3"/>
      <c r="FM1256" s="3"/>
      <c r="FN1256" s="3"/>
      <c r="FO1256" s="3"/>
      <c r="FP1256" s="3"/>
      <c r="FQ1256" s="3"/>
      <c r="FR1256" s="3"/>
      <c r="FS1256" s="3"/>
      <c r="FT1256" s="3"/>
      <c r="FU1256" s="3"/>
      <c r="FV1256" s="3"/>
      <c r="FW1256" s="3"/>
      <c r="FX1256" s="3"/>
      <c r="FY1256" s="3"/>
      <c r="FZ1256" s="3"/>
      <c r="GA1256" s="3"/>
      <c r="GB1256" s="3"/>
      <c r="GC1256" s="3"/>
      <c r="GD1256" s="3"/>
      <c r="GE1256" s="3"/>
      <c r="GF1256" s="3"/>
      <c r="GG1256" s="3"/>
      <c r="GH1256" s="3"/>
      <c r="GI1256" s="3"/>
      <c r="GJ1256" s="3"/>
      <c r="GK1256" s="3"/>
      <c r="GL1256" s="3"/>
      <c r="GM1256" s="3"/>
      <c r="GN1256" s="3"/>
      <c r="GO1256" s="3"/>
      <c r="GP1256" s="3"/>
      <c r="GQ1256" s="3"/>
      <c r="GR1256" s="3"/>
      <c r="GS1256" s="3"/>
      <c r="GT1256" s="3"/>
      <c r="GU1256" s="3"/>
      <c r="GV1256" s="3"/>
      <c r="GW1256" s="3"/>
      <c r="GX1256" s="3"/>
      <c r="GY1256" s="3"/>
      <c r="GZ1256" s="3"/>
      <c r="HA1256" s="3"/>
      <c r="HB1256" s="3"/>
      <c r="HC1256" s="3"/>
      <c r="HD1256" s="3"/>
      <c r="HE1256" s="3"/>
      <c r="HF1256" s="3"/>
      <c r="HG1256" s="3"/>
      <c r="HH1256" s="3"/>
      <c r="HI1256" s="3"/>
      <c r="HJ1256" s="3"/>
      <c r="HK1256" s="3"/>
      <c r="HL1256" s="3"/>
      <c r="HM1256" s="3"/>
      <c r="HN1256" s="3"/>
      <c r="HO1256" s="3"/>
      <c r="HP1256" s="3"/>
      <c r="HQ1256" s="3"/>
      <c r="HR1256" s="3"/>
      <c r="HS1256" s="3"/>
      <c r="HT1256" s="3"/>
      <c r="HU1256" s="3"/>
      <c r="HV1256" s="3"/>
      <c r="HW1256" s="3"/>
      <c r="HX1256" s="3"/>
      <c r="HY1256" s="3"/>
      <c r="HZ1256" s="3"/>
      <c r="IA1256" s="3"/>
      <c r="IB1256" s="3"/>
      <c r="IC1256" s="3"/>
      <c r="ID1256" s="3"/>
      <c r="IE1256" s="3"/>
      <c r="IF1256" s="3"/>
      <c r="IG1256" s="3"/>
      <c r="IH1256" s="3"/>
      <c r="II1256" s="3"/>
      <c r="IJ1256" s="3"/>
      <c r="IK1256" s="3"/>
      <c r="IL1256" s="3"/>
      <c r="IM1256" s="3"/>
      <c r="IN1256" s="3"/>
      <c r="IO1256" s="3"/>
    </row>
    <row r="1257" s="1" customFormat="1" spans="1:249">
      <c r="A1257" s="16" t="s">
        <v>18</v>
      </c>
      <c r="B1257" s="17">
        <v>0</v>
      </c>
      <c r="C1257" s="14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  <c r="DD1257" s="3"/>
      <c r="DE1257" s="3"/>
      <c r="DF1257" s="3"/>
      <c r="DG1257" s="3"/>
      <c r="DH1257" s="3"/>
      <c r="DI1257" s="3"/>
      <c r="DJ1257" s="3"/>
      <c r="DK1257" s="3"/>
      <c r="DL1257" s="3"/>
      <c r="DM1257" s="3"/>
      <c r="DN1257" s="3"/>
      <c r="DO1257" s="3"/>
      <c r="DP1257" s="3"/>
      <c r="DQ1257" s="3"/>
      <c r="DR1257" s="3"/>
      <c r="DS1257" s="3"/>
      <c r="DT1257" s="3"/>
      <c r="DU1257" s="3"/>
      <c r="DV1257" s="3"/>
      <c r="DW1257" s="3"/>
      <c r="DX1257" s="3"/>
      <c r="DY1257" s="3"/>
      <c r="DZ1257" s="3"/>
      <c r="EA1257" s="3"/>
      <c r="EB1257" s="3"/>
      <c r="EC1257" s="3"/>
      <c r="ED1257" s="3"/>
      <c r="EE1257" s="3"/>
      <c r="EF1257" s="3"/>
      <c r="EG1257" s="3"/>
      <c r="EH1257" s="3"/>
      <c r="EI1257" s="3"/>
      <c r="EJ1257" s="3"/>
      <c r="EK1257" s="3"/>
      <c r="EL1257" s="3"/>
      <c r="EM1257" s="3"/>
      <c r="EN1257" s="3"/>
      <c r="EO1257" s="3"/>
      <c r="EP1257" s="3"/>
      <c r="EQ1257" s="3"/>
      <c r="ER1257" s="3"/>
      <c r="ES1257" s="3"/>
      <c r="ET1257" s="3"/>
      <c r="EU1257" s="3"/>
      <c r="EV1257" s="3"/>
      <c r="EW1257" s="3"/>
      <c r="EX1257" s="3"/>
      <c r="EY1257" s="3"/>
      <c r="EZ1257" s="3"/>
      <c r="FA1257" s="3"/>
      <c r="FB1257" s="3"/>
      <c r="FC1257" s="3"/>
      <c r="FD1257" s="3"/>
      <c r="FE1257" s="3"/>
      <c r="FF1257" s="3"/>
      <c r="FG1257" s="3"/>
      <c r="FH1257" s="3"/>
      <c r="FI1257" s="3"/>
      <c r="FJ1257" s="3"/>
      <c r="FK1257" s="3"/>
      <c r="FL1257" s="3"/>
      <c r="FM1257" s="3"/>
      <c r="FN1257" s="3"/>
      <c r="FO1257" s="3"/>
      <c r="FP1257" s="3"/>
      <c r="FQ1257" s="3"/>
      <c r="FR1257" s="3"/>
      <c r="FS1257" s="3"/>
      <c r="FT1257" s="3"/>
      <c r="FU1257" s="3"/>
      <c r="FV1257" s="3"/>
      <c r="FW1257" s="3"/>
      <c r="FX1257" s="3"/>
      <c r="FY1257" s="3"/>
      <c r="FZ1257" s="3"/>
      <c r="GA1257" s="3"/>
      <c r="GB1257" s="3"/>
      <c r="GC1257" s="3"/>
      <c r="GD1257" s="3"/>
      <c r="GE1257" s="3"/>
      <c r="GF1257" s="3"/>
      <c r="GG1257" s="3"/>
      <c r="GH1257" s="3"/>
      <c r="GI1257" s="3"/>
      <c r="GJ1257" s="3"/>
      <c r="GK1257" s="3"/>
      <c r="GL1257" s="3"/>
      <c r="GM1257" s="3"/>
      <c r="GN1257" s="3"/>
      <c r="GO1257" s="3"/>
      <c r="GP1257" s="3"/>
      <c r="GQ1257" s="3"/>
      <c r="GR1257" s="3"/>
      <c r="GS1257" s="3"/>
      <c r="GT1257" s="3"/>
      <c r="GU1257" s="3"/>
      <c r="GV1257" s="3"/>
      <c r="GW1257" s="3"/>
      <c r="GX1257" s="3"/>
      <c r="GY1257" s="3"/>
      <c r="GZ1257" s="3"/>
      <c r="HA1257" s="3"/>
      <c r="HB1257" s="3"/>
      <c r="HC1257" s="3"/>
      <c r="HD1257" s="3"/>
      <c r="HE1257" s="3"/>
      <c r="HF1257" s="3"/>
      <c r="HG1257" s="3"/>
      <c r="HH1257" s="3"/>
      <c r="HI1257" s="3"/>
      <c r="HJ1257" s="3"/>
      <c r="HK1257" s="3"/>
      <c r="HL1257" s="3"/>
      <c r="HM1257" s="3"/>
      <c r="HN1257" s="3"/>
      <c r="HO1257" s="3"/>
      <c r="HP1257" s="3"/>
      <c r="HQ1257" s="3"/>
      <c r="HR1257" s="3"/>
      <c r="HS1257" s="3"/>
      <c r="HT1257" s="3"/>
      <c r="HU1257" s="3"/>
      <c r="HV1257" s="3"/>
      <c r="HW1257" s="3"/>
      <c r="HX1257" s="3"/>
      <c r="HY1257" s="3"/>
      <c r="HZ1257" s="3"/>
      <c r="IA1257" s="3"/>
      <c r="IB1257" s="3"/>
      <c r="IC1257" s="3"/>
      <c r="ID1257" s="3"/>
      <c r="IE1257" s="3"/>
      <c r="IF1257" s="3"/>
      <c r="IG1257" s="3"/>
      <c r="IH1257" s="3"/>
      <c r="II1257" s="3"/>
      <c r="IJ1257" s="3"/>
      <c r="IK1257" s="3"/>
      <c r="IL1257" s="3"/>
      <c r="IM1257" s="3"/>
      <c r="IN1257" s="3"/>
      <c r="IO1257" s="3"/>
    </row>
    <row r="1258" s="1" customFormat="1" spans="1:249">
      <c r="A1258" s="16" t="s">
        <v>974</v>
      </c>
      <c r="B1258" s="17">
        <v>189</v>
      </c>
      <c r="C1258" s="14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  <c r="DD1258" s="3"/>
      <c r="DE1258" s="3"/>
      <c r="DF1258" s="3"/>
      <c r="DG1258" s="3"/>
      <c r="DH1258" s="3"/>
      <c r="DI1258" s="3"/>
      <c r="DJ1258" s="3"/>
      <c r="DK1258" s="3"/>
      <c r="DL1258" s="3"/>
      <c r="DM1258" s="3"/>
      <c r="DN1258" s="3"/>
      <c r="DO1258" s="3"/>
      <c r="DP1258" s="3"/>
      <c r="DQ1258" s="3"/>
      <c r="DR1258" s="3"/>
      <c r="DS1258" s="3"/>
      <c r="DT1258" s="3"/>
      <c r="DU1258" s="3"/>
      <c r="DV1258" s="3"/>
      <c r="DW1258" s="3"/>
      <c r="DX1258" s="3"/>
      <c r="DY1258" s="3"/>
      <c r="DZ1258" s="3"/>
      <c r="EA1258" s="3"/>
      <c r="EB1258" s="3"/>
      <c r="EC1258" s="3"/>
      <c r="ED1258" s="3"/>
      <c r="EE1258" s="3"/>
      <c r="EF1258" s="3"/>
      <c r="EG1258" s="3"/>
      <c r="EH1258" s="3"/>
      <c r="EI1258" s="3"/>
      <c r="EJ1258" s="3"/>
      <c r="EK1258" s="3"/>
      <c r="EL1258" s="3"/>
      <c r="EM1258" s="3"/>
      <c r="EN1258" s="3"/>
      <c r="EO1258" s="3"/>
      <c r="EP1258" s="3"/>
      <c r="EQ1258" s="3"/>
      <c r="ER1258" s="3"/>
      <c r="ES1258" s="3"/>
      <c r="ET1258" s="3"/>
      <c r="EU1258" s="3"/>
      <c r="EV1258" s="3"/>
      <c r="EW1258" s="3"/>
      <c r="EX1258" s="3"/>
      <c r="EY1258" s="3"/>
      <c r="EZ1258" s="3"/>
      <c r="FA1258" s="3"/>
      <c r="FB1258" s="3"/>
      <c r="FC1258" s="3"/>
      <c r="FD1258" s="3"/>
      <c r="FE1258" s="3"/>
      <c r="FF1258" s="3"/>
      <c r="FG1258" s="3"/>
      <c r="FH1258" s="3"/>
      <c r="FI1258" s="3"/>
      <c r="FJ1258" s="3"/>
      <c r="FK1258" s="3"/>
      <c r="FL1258" s="3"/>
      <c r="FM1258" s="3"/>
      <c r="FN1258" s="3"/>
      <c r="FO1258" s="3"/>
      <c r="FP1258" s="3"/>
      <c r="FQ1258" s="3"/>
      <c r="FR1258" s="3"/>
      <c r="FS1258" s="3"/>
      <c r="FT1258" s="3"/>
      <c r="FU1258" s="3"/>
      <c r="FV1258" s="3"/>
      <c r="FW1258" s="3"/>
      <c r="FX1258" s="3"/>
      <c r="FY1258" s="3"/>
      <c r="FZ1258" s="3"/>
      <c r="GA1258" s="3"/>
      <c r="GB1258" s="3"/>
      <c r="GC1258" s="3"/>
      <c r="GD1258" s="3"/>
      <c r="GE1258" s="3"/>
      <c r="GF1258" s="3"/>
      <c r="GG1258" s="3"/>
      <c r="GH1258" s="3"/>
      <c r="GI1258" s="3"/>
      <c r="GJ1258" s="3"/>
      <c r="GK1258" s="3"/>
      <c r="GL1258" s="3"/>
      <c r="GM1258" s="3"/>
      <c r="GN1258" s="3"/>
      <c r="GO1258" s="3"/>
      <c r="GP1258" s="3"/>
      <c r="GQ1258" s="3"/>
      <c r="GR1258" s="3"/>
      <c r="GS1258" s="3"/>
      <c r="GT1258" s="3"/>
      <c r="GU1258" s="3"/>
      <c r="GV1258" s="3"/>
      <c r="GW1258" s="3"/>
      <c r="GX1258" s="3"/>
      <c r="GY1258" s="3"/>
      <c r="GZ1258" s="3"/>
      <c r="HA1258" s="3"/>
      <c r="HB1258" s="3"/>
      <c r="HC1258" s="3"/>
      <c r="HD1258" s="3"/>
      <c r="HE1258" s="3"/>
      <c r="HF1258" s="3"/>
      <c r="HG1258" s="3"/>
      <c r="HH1258" s="3"/>
      <c r="HI1258" s="3"/>
      <c r="HJ1258" s="3"/>
      <c r="HK1258" s="3"/>
      <c r="HL1258" s="3"/>
      <c r="HM1258" s="3"/>
      <c r="HN1258" s="3"/>
      <c r="HO1258" s="3"/>
      <c r="HP1258" s="3"/>
      <c r="HQ1258" s="3"/>
      <c r="HR1258" s="3"/>
      <c r="HS1258" s="3"/>
      <c r="HT1258" s="3"/>
      <c r="HU1258" s="3"/>
      <c r="HV1258" s="3"/>
      <c r="HW1258" s="3"/>
      <c r="HX1258" s="3"/>
      <c r="HY1258" s="3"/>
      <c r="HZ1258" s="3"/>
      <c r="IA1258" s="3"/>
      <c r="IB1258" s="3"/>
      <c r="IC1258" s="3"/>
      <c r="ID1258" s="3"/>
      <c r="IE1258" s="3"/>
      <c r="IF1258" s="3"/>
      <c r="IG1258" s="3"/>
      <c r="IH1258" s="3"/>
      <c r="II1258" s="3"/>
      <c r="IJ1258" s="3"/>
      <c r="IK1258" s="3"/>
      <c r="IL1258" s="3"/>
      <c r="IM1258" s="3"/>
      <c r="IN1258" s="3"/>
      <c r="IO1258" s="3"/>
    </row>
    <row r="1259" s="1" customFormat="1" spans="1:249">
      <c r="A1259" s="15" t="s">
        <v>975</v>
      </c>
      <c r="B1259" s="13">
        <f>SUM(B1260:B1264)</f>
        <v>806</v>
      </c>
      <c r="C1259" s="14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  <c r="DE1259" s="3"/>
      <c r="DF1259" s="3"/>
      <c r="DG1259" s="3"/>
      <c r="DH1259" s="3"/>
      <c r="DI1259" s="3"/>
      <c r="DJ1259" s="3"/>
      <c r="DK1259" s="3"/>
      <c r="DL1259" s="3"/>
      <c r="DM1259" s="3"/>
      <c r="DN1259" s="3"/>
      <c r="DO1259" s="3"/>
      <c r="DP1259" s="3"/>
      <c r="DQ1259" s="3"/>
      <c r="DR1259" s="3"/>
      <c r="DS1259" s="3"/>
      <c r="DT1259" s="3"/>
      <c r="DU1259" s="3"/>
      <c r="DV1259" s="3"/>
      <c r="DW1259" s="3"/>
      <c r="DX1259" s="3"/>
      <c r="DY1259" s="3"/>
      <c r="DZ1259" s="3"/>
      <c r="EA1259" s="3"/>
      <c r="EB1259" s="3"/>
      <c r="EC1259" s="3"/>
      <c r="ED1259" s="3"/>
      <c r="EE1259" s="3"/>
      <c r="EF1259" s="3"/>
      <c r="EG1259" s="3"/>
      <c r="EH1259" s="3"/>
      <c r="EI1259" s="3"/>
      <c r="EJ1259" s="3"/>
      <c r="EK1259" s="3"/>
      <c r="EL1259" s="3"/>
      <c r="EM1259" s="3"/>
      <c r="EN1259" s="3"/>
      <c r="EO1259" s="3"/>
      <c r="EP1259" s="3"/>
      <c r="EQ1259" s="3"/>
      <c r="ER1259" s="3"/>
      <c r="ES1259" s="3"/>
      <c r="ET1259" s="3"/>
      <c r="EU1259" s="3"/>
      <c r="EV1259" s="3"/>
      <c r="EW1259" s="3"/>
      <c r="EX1259" s="3"/>
      <c r="EY1259" s="3"/>
      <c r="EZ1259" s="3"/>
      <c r="FA1259" s="3"/>
      <c r="FB1259" s="3"/>
      <c r="FC1259" s="3"/>
      <c r="FD1259" s="3"/>
      <c r="FE1259" s="3"/>
      <c r="FF1259" s="3"/>
      <c r="FG1259" s="3"/>
      <c r="FH1259" s="3"/>
      <c r="FI1259" s="3"/>
      <c r="FJ1259" s="3"/>
      <c r="FK1259" s="3"/>
      <c r="FL1259" s="3"/>
      <c r="FM1259" s="3"/>
      <c r="FN1259" s="3"/>
      <c r="FO1259" s="3"/>
      <c r="FP1259" s="3"/>
      <c r="FQ1259" s="3"/>
      <c r="FR1259" s="3"/>
      <c r="FS1259" s="3"/>
      <c r="FT1259" s="3"/>
      <c r="FU1259" s="3"/>
      <c r="FV1259" s="3"/>
      <c r="FW1259" s="3"/>
      <c r="FX1259" s="3"/>
      <c r="FY1259" s="3"/>
      <c r="FZ1259" s="3"/>
      <c r="GA1259" s="3"/>
      <c r="GB1259" s="3"/>
      <c r="GC1259" s="3"/>
      <c r="GD1259" s="3"/>
      <c r="GE1259" s="3"/>
      <c r="GF1259" s="3"/>
      <c r="GG1259" s="3"/>
      <c r="GH1259" s="3"/>
      <c r="GI1259" s="3"/>
      <c r="GJ1259" s="3"/>
      <c r="GK1259" s="3"/>
      <c r="GL1259" s="3"/>
      <c r="GM1259" s="3"/>
      <c r="GN1259" s="3"/>
      <c r="GO1259" s="3"/>
      <c r="GP1259" s="3"/>
      <c r="GQ1259" s="3"/>
      <c r="GR1259" s="3"/>
      <c r="GS1259" s="3"/>
      <c r="GT1259" s="3"/>
      <c r="GU1259" s="3"/>
      <c r="GV1259" s="3"/>
      <c r="GW1259" s="3"/>
      <c r="GX1259" s="3"/>
      <c r="GY1259" s="3"/>
      <c r="GZ1259" s="3"/>
      <c r="HA1259" s="3"/>
      <c r="HB1259" s="3"/>
      <c r="HC1259" s="3"/>
      <c r="HD1259" s="3"/>
      <c r="HE1259" s="3"/>
      <c r="HF1259" s="3"/>
      <c r="HG1259" s="3"/>
      <c r="HH1259" s="3"/>
      <c r="HI1259" s="3"/>
      <c r="HJ1259" s="3"/>
      <c r="HK1259" s="3"/>
      <c r="HL1259" s="3"/>
      <c r="HM1259" s="3"/>
      <c r="HN1259" s="3"/>
      <c r="HO1259" s="3"/>
      <c r="HP1259" s="3"/>
      <c r="HQ1259" s="3"/>
      <c r="HR1259" s="3"/>
      <c r="HS1259" s="3"/>
      <c r="HT1259" s="3"/>
      <c r="HU1259" s="3"/>
      <c r="HV1259" s="3"/>
      <c r="HW1259" s="3"/>
      <c r="HX1259" s="3"/>
      <c r="HY1259" s="3"/>
      <c r="HZ1259" s="3"/>
      <c r="IA1259" s="3"/>
      <c r="IB1259" s="3"/>
      <c r="IC1259" s="3"/>
      <c r="ID1259" s="3"/>
      <c r="IE1259" s="3"/>
      <c r="IF1259" s="3"/>
      <c r="IG1259" s="3"/>
      <c r="IH1259" s="3"/>
      <c r="II1259" s="3"/>
      <c r="IJ1259" s="3"/>
      <c r="IK1259" s="3"/>
      <c r="IL1259" s="3"/>
      <c r="IM1259" s="3"/>
      <c r="IN1259" s="3"/>
      <c r="IO1259" s="3"/>
    </row>
    <row r="1260" s="1" customFormat="1" spans="1:249">
      <c r="A1260" s="16" t="s">
        <v>9</v>
      </c>
      <c r="B1260" s="17">
        <v>0</v>
      </c>
      <c r="C1260" s="14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  <c r="DD1260" s="3"/>
      <c r="DE1260" s="3"/>
      <c r="DF1260" s="3"/>
      <c r="DG1260" s="3"/>
      <c r="DH1260" s="3"/>
      <c r="DI1260" s="3"/>
      <c r="DJ1260" s="3"/>
      <c r="DK1260" s="3"/>
      <c r="DL1260" s="3"/>
      <c r="DM1260" s="3"/>
      <c r="DN1260" s="3"/>
      <c r="DO1260" s="3"/>
      <c r="DP1260" s="3"/>
      <c r="DQ1260" s="3"/>
      <c r="DR1260" s="3"/>
      <c r="DS1260" s="3"/>
      <c r="DT1260" s="3"/>
      <c r="DU1260" s="3"/>
      <c r="DV1260" s="3"/>
      <c r="DW1260" s="3"/>
      <c r="DX1260" s="3"/>
      <c r="DY1260" s="3"/>
      <c r="DZ1260" s="3"/>
      <c r="EA1260" s="3"/>
      <c r="EB1260" s="3"/>
      <c r="EC1260" s="3"/>
      <c r="ED1260" s="3"/>
      <c r="EE1260" s="3"/>
      <c r="EF1260" s="3"/>
      <c r="EG1260" s="3"/>
      <c r="EH1260" s="3"/>
      <c r="EI1260" s="3"/>
      <c r="EJ1260" s="3"/>
      <c r="EK1260" s="3"/>
      <c r="EL1260" s="3"/>
      <c r="EM1260" s="3"/>
      <c r="EN1260" s="3"/>
      <c r="EO1260" s="3"/>
      <c r="EP1260" s="3"/>
      <c r="EQ1260" s="3"/>
      <c r="ER1260" s="3"/>
      <c r="ES1260" s="3"/>
      <c r="ET1260" s="3"/>
      <c r="EU1260" s="3"/>
      <c r="EV1260" s="3"/>
      <c r="EW1260" s="3"/>
      <c r="EX1260" s="3"/>
      <c r="EY1260" s="3"/>
      <c r="EZ1260" s="3"/>
      <c r="FA1260" s="3"/>
      <c r="FB1260" s="3"/>
      <c r="FC1260" s="3"/>
      <c r="FD1260" s="3"/>
      <c r="FE1260" s="3"/>
      <c r="FF1260" s="3"/>
      <c r="FG1260" s="3"/>
      <c r="FH1260" s="3"/>
      <c r="FI1260" s="3"/>
      <c r="FJ1260" s="3"/>
      <c r="FK1260" s="3"/>
      <c r="FL1260" s="3"/>
      <c r="FM1260" s="3"/>
      <c r="FN1260" s="3"/>
      <c r="FO1260" s="3"/>
      <c r="FP1260" s="3"/>
      <c r="FQ1260" s="3"/>
      <c r="FR1260" s="3"/>
      <c r="FS1260" s="3"/>
      <c r="FT1260" s="3"/>
      <c r="FU1260" s="3"/>
      <c r="FV1260" s="3"/>
      <c r="FW1260" s="3"/>
      <c r="FX1260" s="3"/>
      <c r="FY1260" s="3"/>
      <c r="FZ1260" s="3"/>
      <c r="GA1260" s="3"/>
      <c r="GB1260" s="3"/>
      <c r="GC1260" s="3"/>
      <c r="GD1260" s="3"/>
      <c r="GE1260" s="3"/>
      <c r="GF1260" s="3"/>
      <c r="GG1260" s="3"/>
      <c r="GH1260" s="3"/>
      <c r="GI1260" s="3"/>
      <c r="GJ1260" s="3"/>
      <c r="GK1260" s="3"/>
      <c r="GL1260" s="3"/>
      <c r="GM1260" s="3"/>
      <c r="GN1260" s="3"/>
      <c r="GO1260" s="3"/>
      <c r="GP1260" s="3"/>
      <c r="GQ1260" s="3"/>
      <c r="GR1260" s="3"/>
      <c r="GS1260" s="3"/>
      <c r="GT1260" s="3"/>
      <c r="GU1260" s="3"/>
      <c r="GV1260" s="3"/>
      <c r="GW1260" s="3"/>
      <c r="GX1260" s="3"/>
      <c r="GY1260" s="3"/>
      <c r="GZ1260" s="3"/>
      <c r="HA1260" s="3"/>
      <c r="HB1260" s="3"/>
      <c r="HC1260" s="3"/>
      <c r="HD1260" s="3"/>
      <c r="HE1260" s="3"/>
      <c r="HF1260" s="3"/>
      <c r="HG1260" s="3"/>
      <c r="HH1260" s="3"/>
      <c r="HI1260" s="3"/>
      <c r="HJ1260" s="3"/>
      <c r="HK1260" s="3"/>
      <c r="HL1260" s="3"/>
      <c r="HM1260" s="3"/>
      <c r="HN1260" s="3"/>
      <c r="HO1260" s="3"/>
      <c r="HP1260" s="3"/>
      <c r="HQ1260" s="3"/>
      <c r="HR1260" s="3"/>
      <c r="HS1260" s="3"/>
      <c r="HT1260" s="3"/>
      <c r="HU1260" s="3"/>
      <c r="HV1260" s="3"/>
      <c r="HW1260" s="3"/>
      <c r="HX1260" s="3"/>
      <c r="HY1260" s="3"/>
      <c r="HZ1260" s="3"/>
      <c r="IA1260" s="3"/>
      <c r="IB1260" s="3"/>
      <c r="IC1260" s="3"/>
      <c r="ID1260" s="3"/>
      <c r="IE1260" s="3"/>
      <c r="IF1260" s="3"/>
      <c r="IG1260" s="3"/>
      <c r="IH1260" s="3"/>
      <c r="II1260" s="3"/>
      <c r="IJ1260" s="3"/>
      <c r="IK1260" s="3"/>
      <c r="IL1260" s="3"/>
      <c r="IM1260" s="3"/>
      <c r="IN1260" s="3"/>
      <c r="IO1260" s="3"/>
    </row>
    <row r="1261" s="1" customFormat="1" spans="1:249">
      <c r="A1261" s="16" t="s">
        <v>10</v>
      </c>
      <c r="B1261" s="17">
        <v>200</v>
      </c>
      <c r="C1261" s="14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  <c r="DE1261" s="3"/>
      <c r="DF1261" s="3"/>
      <c r="DG1261" s="3"/>
      <c r="DH1261" s="3"/>
      <c r="DI1261" s="3"/>
      <c r="DJ1261" s="3"/>
      <c r="DK1261" s="3"/>
      <c r="DL1261" s="3"/>
      <c r="DM1261" s="3"/>
      <c r="DN1261" s="3"/>
      <c r="DO1261" s="3"/>
      <c r="DP1261" s="3"/>
      <c r="DQ1261" s="3"/>
      <c r="DR1261" s="3"/>
      <c r="DS1261" s="3"/>
      <c r="DT1261" s="3"/>
      <c r="DU1261" s="3"/>
      <c r="DV1261" s="3"/>
      <c r="DW1261" s="3"/>
      <c r="DX1261" s="3"/>
      <c r="DY1261" s="3"/>
      <c r="DZ1261" s="3"/>
      <c r="EA1261" s="3"/>
      <c r="EB1261" s="3"/>
      <c r="EC1261" s="3"/>
      <c r="ED1261" s="3"/>
      <c r="EE1261" s="3"/>
      <c r="EF1261" s="3"/>
      <c r="EG1261" s="3"/>
      <c r="EH1261" s="3"/>
      <c r="EI1261" s="3"/>
      <c r="EJ1261" s="3"/>
      <c r="EK1261" s="3"/>
      <c r="EL1261" s="3"/>
      <c r="EM1261" s="3"/>
      <c r="EN1261" s="3"/>
      <c r="EO1261" s="3"/>
      <c r="EP1261" s="3"/>
      <c r="EQ1261" s="3"/>
      <c r="ER1261" s="3"/>
      <c r="ES1261" s="3"/>
      <c r="ET1261" s="3"/>
      <c r="EU1261" s="3"/>
      <c r="EV1261" s="3"/>
      <c r="EW1261" s="3"/>
      <c r="EX1261" s="3"/>
      <c r="EY1261" s="3"/>
      <c r="EZ1261" s="3"/>
      <c r="FA1261" s="3"/>
      <c r="FB1261" s="3"/>
      <c r="FC1261" s="3"/>
      <c r="FD1261" s="3"/>
      <c r="FE1261" s="3"/>
      <c r="FF1261" s="3"/>
      <c r="FG1261" s="3"/>
      <c r="FH1261" s="3"/>
      <c r="FI1261" s="3"/>
      <c r="FJ1261" s="3"/>
      <c r="FK1261" s="3"/>
      <c r="FL1261" s="3"/>
      <c r="FM1261" s="3"/>
      <c r="FN1261" s="3"/>
      <c r="FO1261" s="3"/>
      <c r="FP1261" s="3"/>
      <c r="FQ1261" s="3"/>
      <c r="FR1261" s="3"/>
      <c r="FS1261" s="3"/>
      <c r="FT1261" s="3"/>
      <c r="FU1261" s="3"/>
      <c r="FV1261" s="3"/>
      <c r="FW1261" s="3"/>
      <c r="FX1261" s="3"/>
      <c r="FY1261" s="3"/>
      <c r="FZ1261" s="3"/>
      <c r="GA1261" s="3"/>
      <c r="GB1261" s="3"/>
      <c r="GC1261" s="3"/>
      <c r="GD1261" s="3"/>
      <c r="GE1261" s="3"/>
      <c r="GF1261" s="3"/>
      <c r="GG1261" s="3"/>
      <c r="GH1261" s="3"/>
      <c r="GI1261" s="3"/>
      <c r="GJ1261" s="3"/>
      <c r="GK1261" s="3"/>
      <c r="GL1261" s="3"/>
      <c r="GM1261" s="3"/>
      <c r="GN1261" s="3"/>
      <c r="GO1261" s="3"/>
      <c r="GP1261" s="3"/>
      <c r="GQ1261" s="3"/>
      <c r="GR1261" s="3"/>
      <c r="GS1261" s="3"/>
      <c r="GT1261" s="3"/>
      <c r="GU1261" s="3"/>
      <c r="GV1261" s="3"/>
      <c r="GW1261" s="3"/>
      <c r="GX1261" s="3"/>
      <c r="GY1261" s="3"/>
      <c r="GZ1261" s="3"/>
      <c r="HA1261" s="3"/>
      <c r="HB1261" s="3"/>
      <c r="HC1261" s="3"/>
      <c r="HD1261" s="3"/>
      <c r="HE1261" s="3"/>
      <c r="HF1261" s="3"/>
      <c r="HG1261" s="3"/>
      <c r="HH1261" s="3"/>
      <c r="HI1261" s="3"/>
      <c r="HJ1261" s="3"/>
      <c r="HK1261" s="3"/>
      <c r="HL1261" s="3"/>
      <c r="HM1261" s="3"/>
      <c r="HN1261" s="3"/>
      <c r="HO1261" s="3"/>
      <c r="HP1261" s="3"/>
      <c r="HQ1261" s="3"/>
      <c r="HR1261" s="3"/>
      <c r="HS1261" s="3"/>
      <c r="HT1261" s="3"/>
      <c r="HU1261" s="3"/>
      <c r="HV1261" s="3"/>
      <c r="HW1261" s="3"/>
      <c r="HX1261" s="3"/>
      <c r="HY1261" s="3"/>
      <c r="HZ1261" s="3"/>
      <c r="IA1261" s="3"/>
      <c r="IB1261" s="3"/>
      <c r="IC1261" s="3"/>
      <c r="ID1261" s="3"/>
      <c r="IE1261" s="3"/>
      <c r="IF1261" s="3"/>
      <c r="IG1261" s="3"/>
      <c r="IH1261" s="3"/>
      <c r="II1261" s="3"/>
      <c r="IJ1261" s="3"/>
      <c r="IK1261" s="3"/>
      <c r="IL1261" s="3"/>
      <c r="IM1261" s="3"/>
      <c r="IN1261" s="3"/>
      <c r="IO1261" s="3"/>
    </row>
    <row r="1262" s="1" customFormat="1" spans="1:249">
      <c r="A1262" s="16" t="s">
        <v>11</v>
      </c>
      <c r="B1262" s="17">
        <v>0</v>
      </c>
      <c r="C1262" s="14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  <c r="DE1262" s="3"/>
      <c r="DF1262" s="3"/>
      <c r="DG1262" s="3"/>
      <c r="DH1262" s="3"/>
      <c r="DI1262" s="3"/>
      <c r="DJ1262" s="3"/>
      <c r="DK1262" s="3"/>
      <c r="DL1262" s="3"/>
      <c r="DM1262" s="3"/>
      <c r="DN1262" s="3"/>
      <c r="DO1262" s="3"/>
      <c r="DP1262" s="3"/>
      <c r="DQ1262" s="3"/>
      <c r="DR1262" s="3"/>
      <c r="DS1262" s="3"/>
      <c r="DT1262" s="3"/>
      <c r="DU1262" s="3"/>
      <c r="DV1262" s="3"/>
      <c r="DW1262" s="3"/>
      <c r="DX1262" s="3"/>
      <c r="DY1262" s="3"/>
      <c r="DZ1262" s="3"/>
      <c r="EA1262" s="3"/>
      <c r="EB1262" s="3"/>
      <c r="EC1262" s="3"/>
      <c r="ED1262" s="3"/>
      <c r="EE1262" s="3"/>
      <c r="EF1262" s="3"/>
      <c r="EG1262" s="3"/>
      <c r="EH1262" s="3"/>
      <c r="EI1262" s="3"/>
      <c r="EJ1262" s="3"/>
      <c r="EK1262" s="3"/>
      <c r="EL1262" s="3"/>
      <c r="EM1262" s="3"/>
      <c r="EN1262" s="3"/>
      <c r="EO1262" s="3"/>
      <c r="EP1262" s="3"/>
      <c r="EQ1262" s="3"/>
      <c r="ER1262" s="3"/>
      <c r="ES1262" s="3"/>
      <c r="ET1262" s="3"/>
      <c r="EU1262" s="3"/>
      <c r="EV1262" s="3"/>
      <c r="EW1262" s="3"/>
      <c r="EX1262" s="3"/>
      <c r="EY1262" s="3"/>
      <c r="EZ1262" s="3"/>
      <c r="FA1262" s="3"/>
      <c r="FB1262" s="3"/>
      <c r="FC1262" s="3"/>
      <c r="FD1262" s="3"/>
      <c r="FE1262" s="3"/>
      <c r="FF1262" s="3"/>
      <c r="FG1262" s="3"/>
      <c r="FH1262" s="3"/>
      <c r="FI1262" s="3"/>
      <c r="FJ1262" s="3"/>
      <c r="FK1262" s="3"/>
      <c r="FL1262" s="3"/>
      <c r="FM1262" s="3"/>
      <c r="FN1262" s="3"/>
      <c r="FO1262" s="3"/>
      <c r="FP1262" s="3"/>
      <c r="FQ1262" s="3"/>
      <c r="FR1262" s="3"/>
      <c r="FS1262" s="3"/>
      <c r="FT1262" s="3"/>
      <c r="FU1262" s="3"/>
      <c r="FV1262" s="3"/>
      <c r="FW1262" s="3"/>
      <c r="FX1262" s="3"/>
      <c r="FY1262" s="3"/>
      <c r="FZ1262" s="3"/>
      <c r="GA1262" s="3"/>
      <c r="GB1262" s="3"/>
      <c r="GC1262" s="3"/>
      <c r="GD1262" s="3"/>
      <c r="GE1262" s="3"/>
      <c r="GF1262" s="3"/>
      <c r="GG1262" s="3"/>
      <c r="GH1262" s="3"/>
      <c r="GI1262" s="3"/>
      <c r="GJ1262" s="3"/>
      <c r="GK1262" s="3"/>
      <c r="GL1262" s="3"/>
      <c r="GM1262" s="3"/>
      <c r="GN1262" s="3"/>
      <c r="GO1262" s="3"/>
      <c r="GP1262" s="3"/>
      <c r="GQ1262" s="3"/>
      <c r="GR1262" s="3"/>
      <c r="GS1262" s="3"/>
      <c r="GT1262" s="3"/>
      <c r="GU1262" s="3"/>
      <c r="GV1262" s="3"/>
      <c r="GW1262" s="3"/>
      <c r="GX1262" s="3"/>
      <c r="GY1262" s="3"/>
      <c r="GZ1262" s="3"/>
      <c r="HA1262" s="3"/>
      <c r="HB1262" s="3"/>
      <c r="HC1262" s="3"/>
      <c r="HD1262" s="3"/>
      <c r="HE1262" s="3"/>
      <c r="HF1262" s="3"/>
      <c r="HG1262" s="3"/>
      <c r="HH1262" s="3"/>
      <c r="HI1262" s="3"/>
      <c r="HJ1262" s="3"/>
      <c r="HK1262" s="3"/>
      <c r="HL1262" s="3"/>
      <c r="HM1262" s="3"/>
      <c r="HN1262" s="3"/>
      <c r="HO1262" s="3"/>
      <c r="HP1262" s="3"/>
      <c r="HQ1262" s="3"/>
      <c r="HR1262" s="3"/>
      <c r="HS1262" s="3"/>
      <c r="HT1262" s="3"/>
      <c r="HU1262" s="3"/>
      <c r="HV1262" s="3"/>
      <c r="HW1262" s="3"/>
      <c r="HX1262" s="3"/>
      <c r="HY1262" s="3"/>
      <c r="HZ1262" s="3"/>
      <c r="IA1262" s="3"/>
      <c r="IB1262" s="3"/>
      <c r="IC1262" s="3"/>
      <c r="ID1262" s="3"/>
      <c r="IE1262" s="3"/>
      <c r="IF1262" s="3"/>
      <c r="IG1262" s="3"/>
      <c r="IH1262" s="3"/>
      <c r="II1262" s="3"/>
      <c r="IJ1262" s="3"/>
      <c r="IK1262" s="3"/>
      <c r="IL1262" s="3"/>
      <c r="IM1262" s="3"/>
      <c r="IN1262" s="3"/>
      <c r="IO1262" s="3"/>
    </row>
    <row r="1263" s="1" customFormat="1" spans="1:249">
      <c r="A1263" s="16" t="s">
        <v>976</v>
      </c>
      <c r="B1263" s="17">
        <v>0</v>
      </c>
      <c r="C1263" s="14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  <c r="DD1263" s="3"/>
      <c r="DE1263" s="3"/>
      <c r="DF1263" s="3"/>
      <c r="DG1263" s="3"/>
      <c r="DH1263" s="3"/>
      <c r="DI1263" s="3"/>
      <c r="DJ1263" s="3"/>
      <c r="DK1263" s="3"/>
      <c r="DL1263" s="3"/>
      <c r="DM1263" s="3"/>
      <c r="DN1263" s="3"/>
      <c r="DO1263" s="3"/>
      <c r="DP1263" s="3"/>
      <c r="DQ1263" s="3"/>
      <c r="DR1263" s="3"/>
      <c r="DS1263" s="3"/>
      <c r="DT1263" s="3"/>
      <c r="DU1263" s="3"/>
      <c r="DV1263" s="3"/>
      <c r="DW1263" s="3"/>
      <c r="DX1263" s="3"/>
      <c r="DY1263" s="3"/>
      <c r="DZ1263" s="3"/>
      <c r="EA1263" s="3"/>
      <c r="EB1263" s="3"/>
      <c r="EC1263" s="3"/>
      <c r="ED1263" s="3"/>
      <c r="EE1263" s="3"/>
      <c r="EF1263" s="3"/>
      <c r="EG1263" s="3"/>
      <c r="EH1263" s="3"/>
      <c r="EI1263" s="3"/>
      <c r="EJ1263" s="3"/>
      <c r="EK1263" s="3"/>
      <c r="EL1263" s="3"/>
      <c r="EM1263" s="3"/>
      <c r="EN1263" s="3"/>
      <c r="EO1263" s="3"/>
      <c r="EP1263" s="3"/>
      <c r="EQ1263" s="3"/>
      <c r="ER1263" s="3"/>
      <c r="ES1263" s="3"/>
      <c r="ET1263" s="3"/>
      <c r="EU1263" s="3"/>
      <c r="EV1263" s="3"/>
      <c r="EW1263" s="3"/>
      <c r="EX1263" s="3"/>
      <c r="EY1263" s="3"/>
      <c r="EZ1263" s="3"/>
      <c r="FA1263" s="3"/>
      <c r="FB1263" s="3"/>
      <c r="FC1263" s="3"/>
      <c r="FD1263" s="3"/>
      <c r="FE1263" s="3"/>
      <c r="FF1263" s="3"/>
      <c r="FG1263" s="3"/>
      <c r="FH1263" s="3"/>
      <c r="FI1263" s="3"/>
      <c r="FJ1263" s="3"/>
      <c r="FK1263" s="3"/>
      <c r="FL1263" s="3"/>
      <c r="FM1263" s="3"/>
      <c r="FN1263" s="3"/>
      <c r="FO1263" s="3"/>
      <c r="FP1263" s="3"/>
      <c r="FQ1263" s="3"/>
      <c r="FR1263" s="3"/>
      <c r="FS1263" s="3"/>
      <c r="FT1263" s="3"/>
      <c r="FU1263" s="3"/>
      <c r="FV1263" s="3"/>
      <c r="FW1263" s="3"/>
      <c r="FX1263" s="3"/>
      <c r="FY1263" s="3"/>
      <c r="FZ1263" s="3"/>
      <c r="GA1263" s="3"/>
      <c r="GB1263" s="3"/>
      <c r="GC1263" s="3"/>
      <c r="GD1263" s="3"/>
      <c r="GE1263" s="3"/>
      <c r="GF1263" s="3"/>
      <c r="GG1263" s="3"/>
      <c r="GH1263" s="3"/>
      <c r="GI1263" s="3"/>
      <c r="GJ1263" s="3"/>
      <c r="GK1263" s="3"/>
      <c r="GL1263" s="3"/>
      <c r="GM1263" s="3"/>
      <c r="GN1263" s="3"/>
      <c r="GO1263" s="3"/>
      <c r="GP1263" s="3"/>
      <c r="GQ1263" s="3"/>
      <c r="GR1263" s="3"/>
      <c r="GS1263" s="3"/>
      <c r="GT1263" s="3"/>
      <c r="GU1263" s="3"/>
      <c r="GV1263" s="3"/>
      <c r="GW1263" s="3"/>
      <c r="GX1263" s="3"/>
      <c r="GY1263" s="3"/>
      <c r="GZ1263" s="3"/>
      <c r="HA1263" s="3"/>
      <c r="HB1263" s="3"/>
      <c r="HC1263" s="3"/>
      <c r="HD1263" s="3"/>
      <c r="HE1263" s="3"/>
      <c r="HF1263" s="3"/>
      <c r="HG1263" s="3"/>
      <c r="HH1263" s="3"/>
      <c r="HI1263" s="3"/>
      <c r="HJ1263" s="3"/>
      <c r="HK1263" s="3"/>
      <c r="HL1263" s="3"/>
      <c r="HM1263" s="3"/>
      <c r="HN1263" s="3"/>
      <c r="HO1263" s="3"/>
      <c r="HP1263" s="3"/>
      <c r="HQ1263" s="3"/>
      <c r="HR1263" s="3"/>
      <c r="HS1263" s="3"/>
      <c r="HT1263" s="3"/>
      <c r="HU1263" s="3"/>
      <c r="HV1263" s="3"/>
      <c r="HW1263" s="3"/>
      <c r="HX1263" s="3"/>
      <c r="HY1263" s="3"/>
      <c r="HZ1263" s="3"/>
      <c r="IA1263" s="3"/>
      <c r="IB1263" s="3"/>
      <c r="IC1263" s="3"/>
      <c r="ID1263" s="3"/>
      <c r="IE1263" s="3"/>
      <c r="IF1263" s="3"/>
      <c r="IG1263" s="3"/>
      <c r="IH1263" s="3"/>
      <c r="II1263" s="3"/>
      <c r="IJ1263" s="3"/>
      <c r="IK1263" s="3"/>
      <c r="IL1263" s="3"/>
      <c r="IM1263" s="3"/>
      <c r="IN1263" s="3"/>
      <c r="IO1263" s="3"/>
    </row>
    <row r="1264" s="1" customFormat="1" spans="1:249">
      <c r="A1264" s="16" t="s">
        <v>977</v>
      </c>
      <c r="B1264" s="17">
        <v>606</v>
      </c>
      <c r="C1264" s="14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  <c r="DD1264" s="3"/>
      <c r="DE1264" s="3"/>
      <c r="DF1264" s="3"/>
      <c r="DG1264" s="3"/>
      <c r="DH1264" s="3"/>
      <c r="DI1264" s="3"/>
      <c r="DJ1264" s="3"/>
      <c r="DK1264" s="3"/>
      <c r="DL1264" s="3"/>
      <c r="DM1264" s="3"/>
      <c r="DN1264" s="3"/>
      <c r="DO1264" s="3"/>
      <c r="DP1264" s="3"/>
      <c r="DQ1264" s="3"/>
      <c r="DR1264" s="3"/>
      <c r="DS1264" s="3"/>
      <c r="DT1264" s="3"/>
      <c r="DU1264" s="3"/>
      <c r="DV1264" s="3"/>
      <c r="DW1264" s="3"/>
      <c r="DX1264" s="3"/>
      <c r="DY1264" s="3"/>
      <c r="DZ1264" s="3"/>
      <c r="EA1264" s="3"/>
      <c r="EB1264" s="3"/>
      <c r="EC1264" s="3"/>
      <c r="ED1264" s="3"/>
      <c r="EE1264" s="3"/>
      <c r="EF1264" s="3"/>
      <c r="EG1264" s="3"/>
      <c r="EH1264" s="3"/>
      <c r="EI1264" s="3"/>
      <c r="EJ1264" s="3"/>
      <c r="EK1264" s="3"/>
      <c r="EL1264" s="3"/>
      <c r="EM1264" s="3"/>
      <c r="EN1264" s="3"/>
      <c r="EO1264" s="3"/>
      <c r="EP1264" s="3"/>
      <c r="EQ1264" s="3"/>
      <c r="ER1264" s="3"/>
      <c r="ES1264" s="3"/>
      <c r="ET1264" s="3"/>
      <c r="EU1264" s="3"/>
      <c r="EV1264" s="3"/>
      <c r="EW1264" s="3"/>
      <c r="EX1264" s="3"/>
      <c r="EY1264" s="3"/>
      <c r="EZ1264" s="3"/>
      <c r="FA1264" s="3"/>
      <c r="FB1264" s="3"/>
      <c r="FC1264" s="3"/>
      <c r="FD1264" s="3"/>
      <c r="FE1264" s="3"/>
      <c r="FF1264" s="3"/>
      <c r="FG1264" s="3"/>
      <c r="FH1264" s="3"/>
      <c r="FI1264" s="3"/>
      <c r="FJ1264" s="3"/>
      <c r="FK1264" s="3"/>
      <c r="FL1264" s="3"/>
      <c r="FM1264" s="3"/>
      <c r="FN1264" s="3"/>
      <c r="FO1264" s="3"/>
      <c r="FP1264" s="3"/>
      <c r="FQ1264" s="3"/>
      <c r="FR1264" s="3"/>
      <c r="FS1264" s="3"/>
      <c r="FT1264" s="3"/>
      <c r="FU1264" s="3"/>
      <c r="FV1264" s="3"/>
      <c r="FW1264" s="3"/>
      <c r="FX1264" s="3"/>
      <c r="FY1264" s="3"/>
      <c r="FZ1264" s="3"/>
      <c r="GA1264" s="3"/>
      <c r="GB1264" s="3"/>
      <c r="GC1264" s="3"/>
      <c r="GD1264" s="3"/>
      <c r="GE1264" s="3"/>
      <c r="GF1264" s="3"/>
      <c r="GG1264" s="3"/>
      <c r="GH1264" s="3"/>
      <c r="GI1264" s="3"/>
      <c r="GJ1264" s="3"/>
      <c r="GK1264" s="3"/>
      <c r="GL1264" s="3"/>
      <c r="GM1264" s="3"/>
      <c r="GN1264" s="3"/>
      <c r="GO1264" s="3"/>
      <c r="GP1264" s="3"/>
      <c r="GQ1264" s="3"/>
      <c r="GR1264" s="3"/>
      <c r="GS1264" s="3"/>
      <c r="GT1264" s="3"/>
      <c r="GU1264" s="3"/>
      <c r="GV1264" s="3"/>
      <c r="GW1264" s="3"/>
      <c r="GX1264" s="3"/>
      <c r="GY1264" s="3"/>
      <c r="GZ1264" s="3"/>
      <c r="HA1264" s="3"/>
      <c r="HB1264" s="3"/>
      <c r="HC1264" s="3"/>
      <c r="HD1264" s="3"/>
      <c r="HE1264" s="3"/>
      <c r="HF1264" s="3"/>
      <c r="HG1264" s="3"/>
      <c r="HH1264" s="3"/>
      <c r="HI1264" s="3"/>
      <c r="HJ1264" s="3"/>
      <c r="HK1264" s="3"/>
      <c r="HL1264" s="3"/>
      <c r="HM1264" s="3"/>
      <c r="HN1264" s="3"/>
      <c r="HO1264" s="3"/>
      <c r="HP1264" s="3"/>
      <c r="HQ1264" s="3"/>
      <c r="HR1264" s="3"/>
      <c r="HS1264" s="3"/>
      <c r="HT1264" s="3"/>
      <c r="HU1264" s="3"/>
      <c r="HV1264" s="3"/>
      <c r="HW1264" s="3"/>
      <c r="HX1264" s="3"/>
      <c r="HY1264" s="3"/>
      <c r="HZ1264" s="3"/>
      <c r="IA1264" s="3"/>
      <c r="IB1264" s="3"/>
      <c r="IC1264" s="3"/>
      <c r="ID1264" s="3"/>
      <c r="IE1264" s="3"/>
      <c r="IF1264" s="3"/>
      <c r="IG1264" s="3"/>
      <c r="IH1264" s="3"/>
      <c r="II1264" s="3"/>
      <c r="IJ1264" s="3"/>
      <c r="IK1264" s="3"/>
      <c r="IL1264" s="3"/>
      <c r="IM1264" s="3"/>
      <c r="IN1264" s="3"/>
      <c r="IO1264" s="3"/>
    </row>
    <row r="1265" s="1" customFormat="1" spans="1:249">
      <c r="A1265" s="15" t="s">
        <v>978</v>
      </c>
      <c r="B1265" s="13">
        <f>SUM(B1266:B1272)</f>
        <v>0</v>
      </c>
      <c r="C1265" s="14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  <c r="DE1265" s="3"/>
      <c r="DF1265" s="3"/>
      <c r="DG1265" s="3"/>
      <c r="DH1265" s="3"/>
      <c r="DI1265" s="3"/>
      <c r="DJ1265" s="3"/>
      <c r="DK1265" s="3"/>
      <c r="DL1265" s="3"/>
      <c r="DM1265" s="3"/>
      <c r="DN1265" s="3"/>
      <c r="DO1265" s="3"/>
      <c r="DP1265" s="3"/>
      <c r="DQ1265" s="3"/>
      <c r="DR1265" s="3"/>
      <c r="DS1265" s="3"/>
      <c r="DT1265" s="3"/>
      <c r="DU1265" s="3"/>
      <c r="DV1265" s="3"/>
      <c r="DW1265" s="3"/>
      <c r="DX1265" s="3"/>
      <c r="DY1265" s="3"/>
      <c r="DZ1265" s="3"/>
      <c r="EA1265" s="3"/>
      <c r="EB1265" s="3"/>
      <c r="EC1265" s="3"/>
      <c r="ED1265" s="3"/>
      <c r="EE1265" s="3"/>
      <c r="EF1265" s="3"/>
      <c r="EG1265" s="3"/>
      <c r="EH1265" s="3"/>
      <c r="EI1265" s="3"/>
      <c r="EJ1265" s="3"/>
      <c r="EK1265" s="3"/>
      <c r="EL1265" s="3"/>
      <c r="EM1265" s="3"/>
      <c r="EN1265" s="3"/>
      <c r="EO1265" s="3"/>
      <c r="EP1265" s="3"/>
      <c r="EQ1265" s="3"/>
      <c r="ER1265" s="3"/>
      <c r="ES1265" s="3"/>
      <c r="ET1265" s="3"/>
      <c r="EU1265" s="3"/>
      <c r="EV1265" s="3"/>
      <c r="EW1265" s="3"/>
      <c r="EX1265" s="3"/>
      <c r="EY1265" s="3"/>
      <c r="EZ1265" s="3"/>
      <c r="FA1265" s="3"/>
      <c r="FB1265" s="3"/>
      <c r="FC1265" s="3"/>
      <c r="FD1265" s="3"/>
      <c r="FE1265" s="3"/>
      <c r="FF1265" s="3"/>
      <c r="FG1265" s="3"/>
      <c r="FH1265" s="3"/>
      <c r="FI1265" s="3"/>
      <c r="FJ1265" s="3"/>
      <c r="FK1265" s="3"/>
      <c r="FL1265" s="3"/>
      <c r="FM1265" s="3"/>
      <c r="FN1265" s="3"/>
      <c r="FO1265" s="3"/>
      <c r="FP1265" s="3"/>
      <c r="FQ1265" s="3"/>
      <c r="FR1265" s="3"/>
      <c r="FS1265" s="3"/>
      <c r="FT1265" s="3"/>
      <c r="FU1265" s="3"/>
      <c r="FV1265" s="3"/>
      <c r="FW1265" s="3"/>
      <c r="FX1265" s="3"/>
      <c r="FY1265" s="3"/>
      <c r="FZ1265" s="3"/>
      <c r="GA1265" s="3"/>
      <c r="GB1265" s="3"/>
      <c r="GC1265" s="3"/>
      <c r="GD1265" s="3"/>
      <c r="GE1265" s="3"/>
      <c r="GF1265" s="3"/>
      <c r="GG1265" s="3"/>
      <c r="GH1265" s="3"/>
      <c r="GI1265" s="3"/>
      <c r="GJ1265" s="3"/>
      <c r="GK1265" s="3"/>
      <c r="GL1265" s="3"/>
      <c r="GM1265" s="3"/>
      <c r="GN1265" s="3"/>
      <c r="GO1265" s="3"/>
      <c r="GP1265" s="3"/>
      <c r="GQ1265" s="3"/>
      <c r="GR1265" s="3"/>
      <c r="GS1265" s="3"/>
      <c r="GT1265" s="3"/>
      <c r="GU1265" s="3"/>
      <c r="GV1265" s="3"/>
      <c r="GW1265" s="3"/>
      <c r="GX1265" s="3"/>
      <c r="GY1265" s="3"/>
      <c r="GZ1265" s="3"/>
      <c r="HA1265" s="3"/>
      <c r="HB1265" s="3"/>
      <c r="HC1265" s="3"/>
      <c r="HD1265" s="3"/>
      <c r="HE1265" s="3"/>
      <c r="HF1265" s="3"/>
      <c r="HG1265" s="3"/>
      <c r="HH1265" s="3"/>
      <c r="HI1265" s="3"/>
      <c r="HJ1265" s="3"/>
      <c r="HK1265" s="3"/>
      <c r="HL1265" s="3"/>
      <c r="HM1265" s="3"/>
      <c r="HN1265" s="3"/>
      <c r="HO1265" s="3"/>
      <c r="HP1265" s="3"/>
      <c r="HQ1265" s="3"/>
      <c r="HR1265" s="3"/>
      <c r="HS1265" s="3"/>
      <c r="HT1265" s="3"/>
      <c r="HU1265" s="3"/>
      <c r="HV1265" s="3"/>
      <c r="HW1265" s="3"/>
      <c r="HX1265" s="3"/>
      <c r="HY1265" s="3"/>
      <c r="HZ1265" s="3"/>
      <c r="IA1265" s="3"/>
      <c r="IB1265" s="3"/>
      <c r="IC1265" s="3"/>
      <c r="ID1265" s="3"/>
      <c r="IE1265" s="3"/>
      <c r="IF1265" s="3"/>
      <c r="IG1265" s="3"/>
      <c r="IH1265" s="3"/>
      <c r="II1265" s="3"/>
      <c r="IJ1265" s="3"/>
      <c r="IK1265" s="3"/>
      <c r="IL1265" s="3"/>
      <c r="IM1265" s="3"/>
      <c r="IN1265" s="3"/>
      <c r="IO1265" s="3"/>
    </row>
    <row r="1266" s="1" customFormat="1" spans="1:249">
      <c r="A1266" s="16" t="s">
        <v>9</v>
      </c>
      <c r="B1266" s="17">
        <v>0</v>
      </c>
      <c r="C1266" s="14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  <c r="DD1266" s="3"/>
      <c r="DE1266" s="3"/>
      <c r="DF1266" s="3"/>
      <c r="DG1266" s="3"/>
      <c r="DH1266" s="3"/>
      <c r="DI1266" s="3"/>
      <c r="DJ1266" s="3"/>
      <c r="DK1266" s="3"/>
      <c r="DL1266" s="3"/>
      <c r="DM1266" s="3"/>
      <c r="DN1266" s="3"/>
      <c r="DO1266" s="3"/>
      <c r="DP1266" s="3"/>
      <c r="DQ1266" s="3"/>
      <c r="DR1266" s="3"/>
      <c r="DS1266" s="3"/>
      <c r="DT1266" s="3"/>
      <c r="DU1266" s="3"/>
      <c r="DV1266" s="3"/>
      <c r="DW1266" s="3"/>
      <c r="DX1266" s="3"/>
      <c r="DY1266" s="3"/>
      <c r="DZ1266" s="3"/>
      <c r="EA1266" s="3"/>
      <c r="EB1266" s="3"/>
      <c r="EC1266" s="3"/>
      <c r="ED1266" s="3"/>
      <c r="EE1266" s="3"/>
      <c r="EF1266" s="3"/>
      <c r="EG1266" s="3"/>
      <c r="EH1266" s="3"/>
      <c r="EI1266" s="3"/>
      <c r="EJ1266" s="3"/>
      <c r="EK1266" s="3"/>
      <c r="EL1266" s="3"/>
      <c r="EM1266" s="3"/>
      <c r="EN1266" s="3"/>
      <c r="EO1266" s="3"/>
      <c r="EP1266" s="3"/>
      <c r="EQ1266" s="3"/>
      <c r="ER1266" s="3"/>
      <c r="ES1266" s="3"/>
      <c r="ET1266" s="3"/>
      <c r="EU1266" s="3"/>
      <c r="EV1266" s="3"/>
      <c r="EW1266" s="3"/>
      <c r="EX1266" s="3"/>
      <c r="EY1266" s="3"/>
      <c r="EZ1266" s="3"/>
      <c r="FA1266" s="3"/>
      <c r="FB1266" s="3"/>
      <c r="FC1266" s="3"/>
      <c r="FD1266" s="3"/>
      <c r="FE1266" s="3"/>
      <c r="FF1266" s="3"/>
      <c r="FG1266" s="3"/>
      <c r="FH1266" s="3"/>
      <c r="FI1266" s="3"/>
      <c r="FJ1266" s="3"/>
      <c r="FK1266" s="3"/>
      <c r="FL1266" s="3"/>
      <c r="FM1266" s="3"/>
      <c r="FN1266" s="3"/>
      <c r="FO1266" s="3"/>
      <c r="FP1266" s="3"/>
      <c r="FQ1266" s="3"/>
      <c r="FR1266" s="3"/>
      <c r="FS1266" s="3"/>
      <c r="FT1266" s="3"/>
      <c r="FU1266" s="3"/>
      <c r="FV1266" s="3"/>
      <c r="FW1266" s="3"/>
      <c r="FX1266" s="3"/>
      <c r="FY1266" s="3"/>
      <c r="FZ1266" s="3"/>
      <c r="GA1266" s="3"/>
      <c r="GB1266" s="3"/>
      <c r="GC1266" s="3"/>
      <c r="GD1266" s="3"/>
      <c r="GE1266" s="3"/>
      <c r="GF1266" s="3"/>
      <c r="GG1266" s="3"/>
      <c r="GH1266" s="3"/>
      <c r="GI1266" s="3"/>
      <c r="GJ1266" s="3"/>
      <c r="GK1266" s="3"/>
      <c r="GL1266" s="3"/>
      <c r="GM1266" s="3"/>
      <c r="GN1266" s="3"/>
      <c r="GO1266" s="3"/>
      <c r="GP1266" s="3"/>
      <c r="GQ1266" s="3"/>
      <c r="GR1266" s="3"/>
      <c r="GS1266" s="3"/>
      <c r="GT1266" s="3"/>
      <c r="GU1266" s="3"/>
      <c r="GV1266" s="3"/>
      <c r="GW1266" s="3"/>
      <c r="GX1266" s="3"/>
      <c r="GY1266" s="3"/>
      <c r="GZ1266" s="3"/>
      <c r="HA1266" s="3"/>
      <c r="HB1266" s="3"/>
      <c r="HC1266" s="3"/>
      <c r="HD1266" s="3"/>
      <c r="HE1266" s="3"/>
      <c r="HF1266" s="3"/>
      <c r="HG1266" s="3"/>
      <c r="HH1266" s="3"/>
      <c r="HI1266" s="3"/>
      <c r="HJ1266" s="3"/>
      <c r="HK1266" s="3"/>
      <c r="HL1266" s="3"/>
      <c r="HM1266" s="3"/>
      <c r="HN1266" s="3"/>
      <c r="HO1266" s="3"/>
      <c r="HP1266" s="3"/>
      <c r="HQ1266" s="3"/>
      <c r="HR1266" s="3"/>
      <c r="HS1266" s="3"/>
      <c r="HT1266" s="3"/>
      <c r="HU1266" s="3"/>
      <c r="HV1266" s="3"/>
      <c r="HW1266" s="3"/>
      <c r="HX1266" s="3"/>
      <c r="HY1266" s="3"/>
      <c r="HZ1266" s="3"/>
      <c r="IA1266" s="3"/>
      <c r="IB1266" s="3"/>
      <c r="IC1266" s="3"/>
      <c r="ID1266" s="3"/>
      <c r="IE1266" s="3"/>
      <c r="IF1266" s="3"/>
      <c r="IG1266" s="3"/>
      <c r="IH1266" s="3"/>
      <c r="II1266" s="3"/>
      <c r="IJ1266" s="3"/>
      <c r="IK1266" s="3"/>
      <c r="IL1266" s="3"/>
      <c r="IM1266" s="3"/>
      <c r="IN1266" s="3"/>
      <c r="IO1266" s="3"/>
    </row>
    <row r="1267" s="1" customFormat="1" spans="1:249">
      <c r="A1267" s="16" t="s">
        <v>10</v>
      </c>
      <c r="B1267" s="17">
        <v>0</v>
      </c>
      <c r="C1267" s="14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  <c r="DD1267" s="3"/>
      <c r="DE1267" s="3"/>
      <c r="DF1267" s="3"/>
      <c r="DG1267" s="3"/>
      <c r="DH1267" s="3"/>
      <c r="DI1267" s="3"/>
      <c r="DJ1267" s="3"/>
      <c r="DK1267" s="3"/>
      <c r="DL1267" s="3"/>
      <c r="DM1267" s="3"/>
      <c r="DN1267" s="3"/>
      <c r="DO1267" s="3"/>
      <c r="DP1267" s="3"/>
      <c r="DQ1267" s="3"/>
      <c r="DR1267" s="3"/>
      <c r="DS1267" s="3"/>
      <c r="DT1267" s="3"/>
      <c r="DU1267" s="3"/>
      <c r="DV1267" s="3"/>
      <c r="DW1267" s="3"/>
      <c r="DX1267" s="3"/>
      <c r="DY1267" s="3"/>
      <c r="DZ1267" s="3"/>
      <c r="EA1267" s="3"/>
      <c r="EB1267" s="3"/>
      <c r="EC1267" s="3"/>
      <c r="ED1267" s="3"/>
      <c r="EE1267" s="3"/>
      <c r="EF1267" s="3"/>
      <c r="EG1267" s="3"/>
      <c r="EH1267" s="3"/>
      <c r="EI1267" s="3"/>
      <c r="EJ1267" s="3"/>
      <c r="EK1267" s="3"/>
      <c r="EL1267" s="3"/>
      <c r="EM1267" s="3"/>
      <c r="EN1267" s="3"/>
      <c r="EO1267" s="3"/>
      <c r="EP1267" s="3"/>
      <c r="EQ1267" s="3"/>
      <c r="ER1267" s="3"/>
      <c r="ES1267" s="3"/>
      <c r="ET1267" s="3"/>
      <c r="EU1267" s="3"/>
      <c r="EV1267" s="3"/>
      <c r="EW1267" s="3"/>
      <c r="EX1267" s="3"/>
      <c r="EY1267" s="3"/>
      <c r="EZ1267" s="3"/>
      <c r="FA1267" s="3"/>
      <c r="FB1267" s="3"/>
      <c r="FC1267" s="3"/>
      <c r="FD1267" s="3"/>
      <c r="FE1267" s="3"/>
      <c r="FF1267" s="3"/>
      <c r="FG1267" s="3"/>
      <c r="FH1267" s="3"/>
      <c r="FI1267" s="3"/>
      <c r="FJ1267" s="3"/>
      <c r="FK1267" s="3"/>
      <c r="FL1267" s="3"/>
      <c r="FM1267" s="3"/>
      <c r="FN1267" s="3"/>
      <c r="FO1267" s="3"/>
      <c r="FP1267" s="3"/>
      <c r="FQ1267" s="3"/>
      <c r="FR1267" s="3"/>
      <c r="FS1267" s="3"/>
      <c r="FT1267" s="3"/>
      <c r="FU1267" s="3"/>
      <c r="FV1267" s="3"/>
      <c r="FW1267" s="3"/>
      <c r="FX1267" s="3"/>
      <c r="FY1267" s="3"/>
      <c r="FZ1267" s="3"/>
      <c r="GA1267" s="3"/>
      <c r="GB1267" s="3"/>
      <c r="GC1267" s="3"/>
      <c r="GD1267" s="3"/>
      <c r="GE1267" s="3"/>
      <c r="GF1267" s="3"/>
      <c r="GG1267" s="3"/>
      <c r="GH1267" s="3"/>
      <c r="GI1267" s="3"/>
      <c r="GJ1267" s="3"/>
      <c r="GK1267" s="3"/>
      <c r="GL1267" s="3"/>
      <c r="GM1267" s="3"/>
      <c r="GN1267" s="3"/>
      <c r="GO1267" s="3"/>
      <c r="GP1267" s="3"/>
      <c r="GQ1267" s="3"/>
      <c r="GR1267" s="3"/>
      <c r="GS1267" s="3"/>
      <c r="GT1267" s="3"/>
      <c r="GU1267" s="3"/>
      <c r="GV1267" s="3"/>
      <c r="GW1267" s="3"/>
      <c r="GX1267" s="3"/>
      <c r="GY1267" s="3"/>
      <c r="GZ1267" s="3"/>
      <c r="HA1267" s="3"/>
      <c r="HB1267" s="3"/>
      <c r="HC1267" s="3"/>
      <c r="HD1267" s="3"/>
      <c r="HE1267" s="3"/>
      <c r="HF1267" s="3"/>
      <c r="HG1267" s="3"/>
      <c r="HH1267" s="3"/>
      <c r="HI1267" s="3"/>
      <c r="HJ1267" s="3"/>
      <c r="HK1267" s="3"/>
      <c r="HL1267" s="3"/>
      <c r="HM1267" s="3"/>
      <c r="HN1267" s="3"/>
      <c r="HO1267" s="3"/>
      <c r="HP1267" s="3"/>
      <c r="HQ1267" s="3"/>
      <c r="HR1267" s="3"/>
      <c r="HS1267" s="3"/>
      <c r="HT1267" s="3"/>
      <c r="HU1267" s="3"/>
      <c r="HV1267" s="3"/>
      <c r="HW1267" s="3"/>
      <c r="HX1267" s="3"/>
      <c r="HY1267" s="3"/>
      <c r="HZ1267" s="3"/>
      <c r="IA1267" s="3"/>
      <c r="IB1267" s="3"/>
      <c r="IC1267" s="3"/>
      <c r="ID1267" s="3"/>
      <c r="IE1267" s="3"/>
      <c r="IF1267" s="3"/>
      <c r="IG1267" s="3"/>
      <c r="IH1267" s="3"/>
      <c r="II1267" s="3"/>
      <c r="IJ1267" s="3"/>
      <c r="IK1267" s="3"/>
      <c r="IL1267" s="3"/>
      <c r="IM1267" s="3"/>
      <c r="IN1267" s="3"/>
      <c r="IO1267" s="3"/>
    </row>
    <row r="1268" s="1" customFormat="1" spans="1:249">
      <c r="A1268" s="16" t="s">
        <v>11</v>
      </c>
      <c r="B1268" s="17">
        <v>0</v>
      </c>
      <c r="C1268" s="14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  <c r="DE1268" s="3"/>
      <c r="DF1268" s="3"/>
      <c r="DG1268" s="3"/>
      <c r="DH1268" s="3"/>
      <c r="DI1268" s="3"/>
      <c r="DJ1268" s="3"/>
      <c r="DK1268" s="3"/>
      <c r="DL1268" s="3"/>
      <c r="DM1268" s="3"/>
      <c r="DN1268" s="3"/>
      <c r="DO1268" s="3"/>
      <c r="DP1268" s="3"/>
      <c r="DQ1268" s="3"/>
      <c r="DR1268" s="3"/>
      <c r="DS1268" s="3"/>
      <c r="DT1268" s="3"/>
      <c r="DU1268" s="3"/>
      <c r="DV1268" s="3"/>
      <c r="DW1268" s="3"/>
      <c r="DX1268" s="3"/>
      <c r="DY1268" s="3"/>
      <c r="DZ1268" s="3"/>
      <c r="EA1268" s="3"/>
      <c r="EB1268" s="3"/>
      <c r="EC1268" s="3"/>
      <c r="ED1268" s="3"/>
      <c r="EE1268" s="3"/>
      <c r="EF1268" s="3"/>
      <c r="EG1268" s="3"/>
      <c r="EH1268" s="3"/>
      <c r="EI1268" s="3"/>
      <c r="EJ1268" s="3"/>
      <c r="EK1268" s="3"/>
      <c r="EL1268" s="3"/>
      <c r="EM1268" s="3"/>
      <c r="EN1268" s="3"/>
      <c r="EO1268" s="3"/>
      <c r="EP1268" s="3"/>
      <c r="EQ1268" s="3"/>
      <c r="ER1268" s="3"/>
      <c r="ES1268" s="3"/>
      <c r="ET1268" s="3"/>
      <c r="EU1268" s="3"/>
      <c r="EV1268" s="3"/>
      <c r="EW1268" s="3"/>
      <c r="EX1268" s="3"/>
      <c r="EY1268" s="3"/>
      <c r="EZ1268" s="3"/>
      <c r="FA1268" s="3"/>
      <c r="FB1268" s="3"/>
      <c r="FC1268" s="3"/>
      <c r="FD1268" s="3"/>
      <c r="FE1268" s="3"/>
      <c r="FF1268" s="3"/>
      <c r="FG1268" s="3"/>
      <c r="FH1268" s="3"/>
      <c r="FI1268" s="3"/>
      <c r="FJ1268" s="3"/>
      <c r="FK1268" s="3"/>
      <c r="FL1268" s="3"/>
      <c r="FM1268" s="3"/>
      <c r="FN1268" s="3"/>
      <c r="FO1268" s="3"/>
      <c r="FP1268" s="3"/>
      <c r="FQ1268" s="3"/>
      <c r="FR1268" s="3"/>
      <c r="FS1268" s="3"/>
      <c r="FT1268" s="3"/>
      <c r="FU1268" s="3"/>
      <c r="FV1268" s="3"/>
      <c r="FW1268" s="3"/>
      <c r="FX1268" s="3"/>
      <c r="FY1268" s="3"/>
      <c r="FZ1268" s="3"/>
      <c r="GA1268" s="3"/>
      <c r="GB1268" s="3"/>
      <c r="GC1268" s="3"/>
      <c r="GD1268" s="3"/>
      <c r="GE1268" s="3"/>
      <c r="GF1268" s="3"/>
      <c r="GG1268" s="3"/>
      <c r="GH1268" s="3"/>
      <c r="GI1268" s="3"/>
      <c r="GJ1268" s="3"/>
      <c r="GK1268" s="3"/>
      <c r="GL1268" s="3"/>
      <c r="GM1268" s="3"/>
      <c r="GN1268" s="3"/>
      <c r="GO1268" s="3"/>
      <c r="GP1268" s="3"/>
      <c r="GQ1268" s="3"/>
      <c r="GR1268" s="3"/>
      <c r="GS1268" s="3"/>
      <c r="GT1268" s="3"/>
      <c r="GU1268" s="3"/>
      <c r="GV1268" s="3"/>
      <c r="GW1268" s="3"/>
      <c r="GX1268" s="3"/>
      <c r="GY1268" s="3"/>
      <c r="GZ1268" s="3"/>
      <c r="HA1268" s="3"/>
      <c r="HB1268" s="3"/>
      <c r="HC1268" s="3"/>
      <c r="HD1268" s="3"/>
      <c r="HE1268" s="3"/>
      <c r="HF1268" s="3"/>
      <c r="HG1268" s="3"/>
      <c r="HH1268" s="3"/>
      <c r="HI1268" s="3"/>
      <c r="HJ1268" s="3"/>
      <c r="HK1268" s="3"/>
      <c r="HL1268" s="3"/>
      <c r="HM1268" s="3"/>
      <c r="HN1268" s="3"/>
      <c r="HO1268" s="3"/>
      <c r="HP1268" s="3"/>
      <c r="HQ1268" s="3"/>
      <c r="HR1268" s="3"/>
      <c r="HS1268" s="3"/>
      <c r="HT1268" s="3"/>
      <c r="HU1268" s="3"/>
      <c r="HV1268" s="3"/>
      <c r="HW1268" s="3"/>
      <c r="HX1268" s="3"/>
      <c r="HY1268" s="3"/>
      <c r="HZ1268" s="3"/>
      <c r="IA1268" s="3"/>
      <c r="IB1268" s="3"/>
      <c r="IC1268" s="3"/>
      <c r="ID1268" s="3"/>
      <c r="IE1268" s="3"/>
      <c r="IF1268" s="3"/>
      <c r="IG1268" s="3"/>
      <c r="IH1268" s="3"/>
      <c r="II1268" s="3"/>
      <c r="IJ1268" s="3"/>
      <c r="IK1268" s="3"/>
      <c r="IL1268" s="3"/>
      <c r="IM1268" s="3"/>
      <c r="IN1268" s="3"/>
      <c r="IO1268" s="3"/>
    </row>
    <row r="1269" s="1" customFormat="1" spans="1:249">
      <c r="A1269" s="16" t="s">
        <v>979</v>
      </c>
      <c r="B1269" s="17">
        <v>0</v>
      </c>
      <c r="C1269" s="14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  <c r="DE1269" s="3"/>
      <c r="DF1269" s="3"/>
      <c r="DG1269" s="3"/>
      <c r="DH1269" s="3"/>
      <c r="DI1269" s="3"/>
      <c r="DJ1269" s="3"/>
      <c r="DK1269" s="3"/>
      <c r="DL1269" s="3"/>
      <c r="DM1269" s="3"/>
      <c r="DN1269" s="3"/>
      <c r="DO1269" s="3"/>
      <c r="DP1269" s="3"/>
      <c r="DQ1269" s="3"/>
      <c r="DR1269" s="3"/>
      <c r="DS1269" s="3"/>
      <c r="DT1269" s="3"/>
      <c r="DU1269" s="3"/>
      <c r="DV1269" s="3"/>
      <c r="DW1269" s="3"/>
      <c r="DX1269" s="3"/>
      <c r="DY1269" s="3"/>
      <c r="DZ1269" s="3"/>
      <c r="EA1269" s="3"/>
      <c r="EB1269" s="3"/>
      <c r="EC1269" s="3"/>
      <c r="ED1269" s="3"/>
      <c r="EE1269" s="3"/>
      <c r="EF1269" s="3"/>
      <c r="EG1269" s="3"/>
      <c r="EH1269" s="3"/>
      <c r="EI1269" s="3"/>
      <c r="EJ1269" s="3"/>
      <c r="EK1269" s="3"/>
      <c r="EL1269" s="3"/>
      <c r="EM1269" s="3"/>
      <c r="EN1269" s="3"/>
      <c r="EO1269" s="3"/>
      <c r="EP1269" s="3"/>
      <c r="EQ1269" s="3"/>
      <c r="ER1269" s="3"/>
      <c r="ES1269" s="3"/>
      <c r="ET1269" s="3"/>
      <c r="EU1269" s="3"/>
      <c r="EV1269" s="3"/>
      <c r="EW1269" s="3"/>
      <c r="EX1269" s="3"/>
      <c r="EY1269" s="3"/>
      <c r="EZ1269" s="3"/>
      <c r="FA1269" s="3"/>
      <c r="FB1269" s="3"/>
      <c r="FC1269" s="3"/>
      <c r="FD1269" s="3"/>
      <c r="FE1269" s="3"/>
      <c r="FF1269" s="3"/>
      <c r="FG1269" s="3"/>
      <c r="FH1269" s="3"/>
      <c r="FI1269" s="3"/>
      <c r="FJ1269" s="3"/>
      <c r="FK1269" s="3"/>
      <c r="FL1269" s="3"/>
      <c r="FM1269" s="3"/>
      <c r="FN1269" s="3"/>
      <c r="FO1269" s="3"/>
      <c r="FP1269" s="3"/>
      <c r="FQ1269" s="3"/>
      <c r="FR1269" s="3"/>
      <c r="FS1269" s="3"/>
      <c r="FT1269" s="3"/>
      <c r="FU1269" s="3"/>
      <c r="FV1269" s="3"/>
      <c r="FW1269" s="3"/>
      <c r="FX1269" s="3"/>
      <c r="FY1269" s="3"/>
      <c r="FZ1269" s="3"/>
      <c r="GA1269" s="3"/>
      <c r="GB1269" s="3"/>
      <c r="GC1269" s="3"/>
      <c r="GD1269" s="3"/>
      <c r="GE1269" s="3"/>
      <c r="GF1269" s="3"/>
      <c r="GG1269" s="3"/>
      <c r="GH1269" s="3"/>
      <c r="GI1269" s="3"/>
      <c r="GJ1269" s="3"/>
      <c r="GK1269" s="3"/>
      <c r="GL1269" s="3"/>
      <c r="GM1269" s="3"/>
      <c r="GN1269" s="3"/>
      <c r="GO1269" s="3"/>
      <c r="GP1269" s="3"/>
      <c r="GQ1269" s="3"/>
      <c r="GR1269" s="3"/>
      <c r="GS1269" s="3"/>
      <c r="GT1269" s="3"/>
      <c r="GU1269" s="3"/>
      <c r="GV1269" s="3"/>
      <c r="GW1269" s="3"/>
      <c r="GX1269" s="3"/>
      <c r="GY1269" s="3"/>
      <c r="GZ1269" s="3"/>
      <c r="HA1269" s="3"/>
      <c r="HB1269" s="3"/>
      <c r="HC1269" s="3"/>
      <c r="HD1269" s="3"/>
      <c r="HE1269" s="3"/>
      <c r="HF1269" s="3"/>
      <c r="HG1269" s="3"/>
      <c r="HH1269" s="3"/>
      <c r="HI1269" s="3"/>
      <c r="HJ1269" s="3"/>
      <c r="HK1269" s="3"/>
      <c r="HL1269" s="3"/>
      <c r="HM1269" s="3"/>
      <c r="HN1269" s="3"/>
      <c r="HO1269" s="3"/>
      <c r="HP1269" s="3"/>
      <c r="HQ1269" s="3"/>
      <c r="HR1269" s="3"/>
      <c r="HS1269" s="3"/>
      <c r="HT1269" s="3"/>
      <c r="HU1269" s="3"/>
      <c r="HV1269" s="3"/>
      <c r="HW1269" s="3"/>
      <c r="HX1269" s="3"/>
      <c r="HY1269" s="3"/>
      <c r="HZ1269" s="3"/>
      <c r="IA1269" s="3"/>
      <c r="IB1269" s="3"/>
      <c r="IC1269" s="3"/>
      <c r="ID1269" s="3"/>
      <c r="IE1269" s="3"/>
      <c r="IF1269" s="3"/>
      <c r="IG1269" s="3"/>
      <c r="IH1269" s="3"/>
      <c r="II1269" s="3"/>
      <c r="IJ1269" s="3"/>
      <c r="IK1269" s="3"/>
      <c r="IL1269" s="3"/>
      <c r="IM1269" s="3"/>
      <c r="IN1269" s="3"/>
      <c r="IO1269" s="3"/>
    </row>
    <row r="1270" s="1" customFormat="1" spans="1:249">
      <c r="A1270" s="16" t="s">
        <v>980</v>
      </c>
      <c r="B1270" s="17">
        <v>0</v>
      </c>
      <c r="C1270" s="14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  <c r="DE1270" s="3"/>
      <c r="DF1270" s="3"/>
      <c r="DG1270" s="3"/>
      <c r="DH1270" s="3"/>
      <c r="DI1270" s="3"/>
      <c r="DJ1270" s="3"/>
      <c r="DK1270" s="3"/>
      <c r="DL1270" s="3"/>
      <c r="DM1270" s="3"/>
      <c r="DN1270" s="3"/>
      <c r="DO1270" s="3"/>
      <c r="DP1270" s="3"/>
      <c r="DQ1270" s="3"/>
      <c r="DR1270" s="3"/>
      <c r="DS1270" s="3"/>
      <c r="DT1270" s="3"/>
      <c r="DU1270" s="3"/>
      <c r="DV1270" s="3"/>
      <c r="DW1270" s="3"/>
      <c r="DX1270" s="3"/>
      <c r="DY1270" s="3"/>
      <c r="DZ1270" s="3"/>
      <c r="EA1270" s="3"/>
      <c r="EB1270" s="3"/>
      <c r="EC1270" s="3"/>
      <c r="ED1270" s="3"/>
      <c r="EE1270" s="3"/>
      <c r="EF1270" s="3"/>
      <c r="EG1270" s="3"/>
      <c r="EH1270" s="3"/>
      <c r="EI1270" s="3"/>
      <c r="EJ1270" s="3"/>
      <c r="EK1270" s="3"/>
      <c r="EL1270" s="3"/>
      <c r="EM1270" s="3"/>
      <c r="EN1270" s="3"/>
      <c r="EO1270" s="3"/>
      <c r="EP1270" s="3"/>
      <c r="EQ1270" s="3"/>
      <c r="ER1270" s="3"/>
      <c r="ES1270" s="3"/>
      <c r="ET1270" s="3"/>
      <c r="EU1270" s="3"/>
      <c r="EV1270" s="3"/>
      <c r="EW1270" s="3"/>
      <c r="EX1270" s="3"/>
      <c r="EY1270" s="3"/>
      <c r="EZ1270" s="3"/>
      <c r="FA1270" s="3"/>
      <c r="FB1270" s="3"/>
      <c r="FC1270" s="3"/>
      <c r="FD1270" s="3"/>
      <c r="FE1270" s="3"/>
      <c r="FF1270" s="3"/>
      <c r="FG1270" s="3"/>
      <c r="FH1270" s="3"/>
      <c r="FI1270" s="3"/>
      <c r="FJ1270" s="3"/>
      <c r="FK1270" s="3"/>
      <c r="FL1270" s="3"/>
      <c r="FM1270" s="3"/>
      <c r="FN1270" s="3"/>
      <c r="FO1270" s="3"/>
      <c r="FP1270" s="3"/>
      <c r="FQ1270" s="3"/>
      <c r="FR1270" s="3"/>
      <c r="FS1270" s="3"/>
      <c r="FT1270" s="3"/>
      <c r="FU1270" s="3"/>
      <c r="FV1270" s="3"/>
      <c r="FW1270" s="3"/>
      <c r="FX1270" s="3"/>
      <c r="FY1270" s="3"/>
      <c r="FZ1270" s="3"/>
      <c r="GA1270" s="3"/>
      <c r="GB1270" s="3"/>
      <c r="GC1270" s="3"/>
      <c r="GD1270" s="3"/>
      <c r="GE1270" s="3"/>
      <c r="GF1270" s="3"/>
      <c r="GG1270" s="3"/>
      <c r="GH1270" s="3"/>
      <c r="GI1270" s="3"/>
      <c r="GJ1270" s="3"/>
      <c r="GK1270" s="3"/>
      <c r="GL1270" s="3"/>
      <c r="GM1270" s="3"/>
      <c r="GN1270" s="3"/>
      <c r="GO1270" s="3"/>
      <c r="GP1270" s="3"/>
      <c r="GQ1270" s="3"/>
      <c r="GR1270" s="3"/>
      <c r="GS1270" s="3"/>
      <c r="GT1270" s="3"/>
      <c r="GU1270" s="3"/>
      <c r="GV1270" s="3"/>
      <c r="GW1270" s="3"/>
      <c r="GX1270" s="3"/>
      <c r="GY1270" s="3"/>
      <c r="GZ1270" s="3"/>
      <c r="HA1270" s="3"/>
      <c r="HB1270" s="3"/>
      <c r="HC1270" s="3"/>
      <c r="HD1270" s="3"/>
      <c r="HE1270" s="3"/>
      <c r="HF1270" s="3"/>
      <c r="HG1270" s="3"/>
      <c r="HH1270" s="3"/>
      <c r="HI1270" s="3"/>
      <c r="HJ1270" s="3"/>
      <c r="HK1270" s="3"/>
      <c r="HL1270" s="3"/>
      <c r="HM1270" s="3"/>
      <c r="HN1270" s="3"/>
      <c r="HO1270" s="3"/>
      <c r="HP1270" s="3"/>
      <c r="HQ1270" s="3"/>
      <c r="HR1270" s="3"/>
      <c r="HS1270" s="3"/>
      <c r="HT1270" s="3"/>
      <c r="HU1270" s="3"/>
      <c r="HV1270" s="3"/>
      <c r="HW1270" s="3"/>
      <c r="HX1270" s="3"/>
      <c r="HY1270" s="3"/>
      <c r="HZ1270" s="3"/>
      <c r="IA1270" s="3"/>
      <c r="IB1270" s="3"/>
      <c r="IC1270" s="3"/>
      <c r="ID1270" s="3"/>
      <c r="IE1270" s="3"/>
      <c r="IF1270" s="3"/>
      <c r="IG1270" s="3"/>
      <c r="IH1270" s="3"/>
      <c r="II1270" s="3"/>
      <c r="IJ1270" s="3"/>
      <c r="IK1270" s="3"/>
      <c r="IL1270" s="3"/>
      <c r="IM1270" s="3"/>
      <c r="IN1270" s="3"/>
      <c r="IO1270" s="3"/>
    </row>
    <row r="1271" s="1" customFormat="1" spans="1:249">
      <c r="A1271" s="16" t="s">
        <v>18</v>
      </c>
      <c r="B1271" s="17">
        <v>0</v>
      </c>
      <c r="C1271" s="14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  <c r="DG1271" s="3"/>
      <c r="DH1271" s="3"/>
      <c r="DI1271" s="3"/>
      <c r="DJ1271" s="3"/>
      <c r="DK1271" s="3"/>
      <c r="DL1271" s="3"/>
      <c r="DM1271" s="3"/>
      <c r="DN1271" s="3"/>
      <c r="DO1271" s="3"/>
      <c r="DP1271" s="3"/>
      <c r="DQ1271" s="3"/>
      <c r="DR1271" s="3"/>
      <c r="DS1271" s="3"/>
      <c r="DT1271" s="3"/>
      <c r="DU1271" s="3"/>
      <c r="DV1271" s="3"/>
      <c r="DW1271" s="3"/>
      <c r="DX1271" s="3"/>
      <c r="DY1271" s="3"/>
      <c r="DZ1271" s="3"/>
      <c r="EA1271" s="3"/>
      <c r="EB1271" s="3"/>
      <c r="EC1271" s="3"/>
      <c r="ED1271" s="3"/>
      <c r="EE1271" s="3"/>
      <c r="EF1271" s="3"/>
      <c r="EG1271" s="3"/>
      <c r="EH1271" s="3"/>
      <c r="EI1271" s="3"/>
      <c r="EJ1271" s="3"/>
      <c r="EK1271" s="3"/>
      <c r="EL1271" s="3"/>
      <c r="EM1271" s="3"/>
      <c r="EN1271" s="3"/>
      <c r="EO1271" s="3"/>
      <c r="EP1271" s="3"/>
      <c r="EQ1271" s="3"/>
      <c r="ER1271" s="3"/>
      <c r="ES1271" s="3"/>
      <c r="ET1271" s="3"/>
      <c r="EU1271" s="3"/>
      <c r="EV1271" s="3"/>
      <c r="EW1271" s="3"/>
      <c r="EX1271" s="3"/>
      <c r="EY1271" s="3"/>
      <c r="EZ1271" s="3"/>
      <c r="FA1271" s="3"/>
      <c r="FB1271" s="3"/>
      <c r="FC1271" s="3"/>
      <c r="FD1271" s="3"/>
      <c r="FE1271" s="3"/>
      <c r="FF1271" s="3"/>
      <c r="FG1271" s="3"/>
      <c r="FH1271" s="3"/>
      <c r="FI1271" s="3"/>
      <c r="FJ1271" s="3"/>
      <c r="FK1271" s="3"/>
      <c r="FL1271" s="3"/>
      <c r="FM1271" s="3"/>
      <c r="FN1271" s="3"/>
      <c r="FO1271" s="3"/>
      <c r="FP1271" s="3"/>
      <c r="FQ1271" s="3"/>
      <c r="FR1271" s="3"/>
      <c r="FS1271" s="3"/>
      <c r="FT1271" s="3"/>
      <c r="FU1271" s="3"/>
      <c r="FV1271" s="3"/>
      <c r="FW1271" s="3"/>
      <c r="FX1271" s="3"/>
      <c r="FY1271" s="3"/>
      <c r="FZ1271" s="3"/>
      <c r="GA1271" s="3"/>
      <c r="GB1271" s="3"/>
      <c r="GC1271" s="3"/>
      <c r="GD1271" s="3"/>
      <c r="GE1271" s="3"/>
      <c r="GF1271" s="3"/>
      <c r="GG1271" s="3"/>
      <c r="GH1271" s="3"/>
      <c r="GI1271" s="3"/>
      <c r="GJ1271" s="3"/>
      <c r="GK1271" s="3"/>
      <c r="GL1271" s="3"/>
      <c r="GM1271" s="3"/>
      <c r="GN1271" s="3"/>
      <c r="GO1271" s="3"/>
      <c r="GP1271" s="3"/>
      <c r="GQ1271" s="3"/>
      <c r="GR1271" s="3"/>
      <c r="GS1271" s="3"/>
      <c r="GT1271" s="3"/>
      <c r="GU1271" s="3"/>
      <c r="GV1271" s="3"/>
      <c r="GW1271" s="3"/>
      <c r="GX1271" s="3"/>
      <c r="GY1271" s="3"/>
      <c r="GZ1271" s="3"/>
      <c r="HA1271" s="3"/>
      <c r="HB1271" s="3"/>
      <c r="HC1271" s="3"/>
      <c r="HD1271" s="3"/>
      <c r="HE1271" s="3"/>
      <c r="HF1271" s="3"/>
      <c r="HG1271" s="3"/>
      <c r="HH1271" s="3"/>
      <c r="HI1271" s="3"/>
      <c r="HJ1271" s="3"/>
      <c r="HK1271" s="3"/>
      <c r="HL1271" s="3"/>
      <c r="HM1271" s="3"/>
      <c r="HN1271" s="3"/>
      <c r="HO1271" s="3"/>
      <c r="HP1271" s="3"/>
      <c r="HQ1271" s="3"/>
      <c r="HR1271" s="3"/>
      <c r="HS1271" s="3"/>
      <c r="HT1271" s="3"/>
      <c r="HU1271" s="3"/>
      <c r="HV1271" s="3"/>
      <c r="HW1271" s="3"/>
      <c r="HX1271" s="3"/>
      <c r="HY1271" s="3"/>
      <c r="HZ1271" s="3"/>
      <c r="IA1271" s="3"/>
      <c r="IB1271" s="3"/>
      <c r="IC1271" s="3"/>
      <c r="ID1271" s="3"/>
      <c r="IE1271" s="3"/>
      <c r="IF1271" s="3"/>
      <c r="IG1271" s="3"/>
      <c r="IH1271" s="3"/>
      <c r="II1271" s="3"/>
      <c r="IJ1271" s="3"/>
      <c r="IK1271" s="3"/>
      <c r="IL1271" s="3"/>
      <c r="IM1271" s="3"/>
      <c r="IN1271" s="3"/>
      <c r="IO1271" s="3"/>
    </row>
    <row r="1272" s="1" customFormat="1" spans="1:249">
      <c r="A1272" s="16" t="s">
        <v>981</v>
      </c>
      <c r="B1272" s="17">
        <v>0</v>
      </c>
      <c r="C1272" s="14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  <c r="DJ1272" s="3"/>
      <c r="DK1272" s="3"/>
      <c r="DL1272" s="3"/>
      <c r="DM1272" s="3"/>
      <c r="DN1272" s="3"/>
      <c r="DO1272" s="3"/>
      <c r="DP1272" s="3"/>
      <c r="DQ1272" s="3"/>
      <c r="DR1272" s="3"/>
      <c r="DS1272" s="3"/>
      <c r="DT1272" s="3"/>
      <c r="DU1272" s="3"/>
      <c r="DV1272" s="3"/>
      <c r="DW1272" s="3"/>
      <c r="DX1272" s="3"/>
      <c r="DY1272" s="3"/>
      <c r="DZ1272" s="3"/>
      <c r="EA1272" s="3"/>
      <c r="EB1272" s="3"/>
      <c r="EC1272" s="3"/>
      <c r="ED1272" s="3"/>
      <c r="EE1272" s="3"/>
      <c r="EF1272" s="3"/>
      <c r="EG1272" s="3"/>
      <c r="EH1272" s="3"/>
      <c r="EI1272" s="3"/>
      <c r="EJ1272" s="3"/>
      <c r="EK1272" s="3"/>
      <c r="EL1272" s="3"/>
      <c r="EM1272" s="3"/>
      <c r="EN1272" s="3"/>
      <c r="EO1272" s="3"/>
      <c r="EP1272" s="3"/>
      <c r="EQ1272" s="3"/>
      <c r="ER1272" s="3"/>
      <c r="ES1272" s="3"/>
      <c r="ET1272" s="3"/>
      <c r="EU1272" s="3"/>
      <c r="EV1272" s="3"/>
      <c r="EW1272" s="3"/>
      <c r="EX1272" s="3"/>
      <c r="EY1272" s="3"/>
      <c r="EZ1272" s="3"/>
      <c r="FA1272" s="3"/>
      <c r="FB1272" s="3"/>
      <c r="FC1272" s="3"/>
      <c r="FD1272" s="3"/>
      <c r="FE1272" s="3"/>
      <c r="FF1272" s="3"/>
      <c r="FG1272" s="3"/>
      <c r="FH1272" s="3"/>
      <c r="FI1272" s="3"/>
      <c r="FJ1272" s="3"/>
      <c r="FK1272" s="3"/>
      <c r="FL1272" s="3"/>
      <c r="FM1272" s="3"/>
      <c r="FN1272" s="3"/>
      <c r="FO1272" s="3"/>
      <c r="FP1272" s="3"/>
      <c r="FQ1272" s="3"/>
      <c r="FR1272" s="3"/>
      <c r="FS1272" s="3"/>
      <c r="FT1272" s="3"/>
      <c r="FU1272" s="3"/>
      <c r="FV1272" s="3"/>
      <c r="FW1272" s="3"/>
      <c r="FX1272" s="3"/>
      <c r="FY1272" s="3"/>
      <c r="FZ1272" s="3"/>
      <c r="GA1272" s="3"/>
      <c r="GB1272" s="3"/>
      <c r="GC1272" s="3"/>
      <c r="GD1272" s="3"/>
      <c r="GE1272" s="3"/>
      <c r="GF1272" s="3"/>
      <c r="GG1272" s="3"/>
      <c r="GH1272" s="3"/>
      <c r="GI1272" s="3"/>
      <c r="GJ1272" s="3"/>
      <c r="GK1272" s="3"/>
      <c r="GL1272" s="3"/>
      <c r="GM1272" s="3"/>
      <c r="GN1272" s="3"/>
      <c r="GO1272" s="3"/>
      <c r="GP1272" s="3"/>
      <c r="GQ1272" s="3"/>
      <c r="GR1272" s="3"/>
      <c r="GS1272" s="3"/>
      <c r="GT1272" s="3"/>
      <c r="GU1272" s="3"/>
      <c r="GV1272" s="3"/>
      <c r="GW1272" s="3"/>
      <c r="GX1272" s="3"/>
      <c r="GY1272" s="3"/>
      <c r="GZ1272" s="3"/>
      <c r="HA1272" s="3"/>
      <c r="HB1272" s="3"/>
      <c r="HC1272" s="3"/>
      <c r="HD1272" s="3"/>
      <c r="HE1272" s="3"/>
      <c r="HF1272" s="3"/>
      <c r="HG1272" s="3"/>
      <c r="HH1272" s="3"/>
      <c r="HI1272" s="3"/>
      <c r="HJ1272" s="3"/>
      <c r="HK1272" s="3"/>
      <c r="HL1272" s="3"/>
      <c r="HM1272" s="3"/>
      <c r="HN1272" s="3"/>
      <c r="HO1272" s="3"/>
      <c r="HP1272" s="3"/>
      <c r="HQ1272" s="3"/>
      <c r="HR1272" s="3"/>
      <c r="HS1272" s="3"/>
      <c r="HT1272" s="3"/>
      <c r="HU1272" s="3"/>
      <c r="HV1272" s="3"/>
      <c r="HW1272" s="3"/>
      <c r="HX1272" s="3"/>
      <c r="HY1272" s="3"/>
      <c r="HZ1272" s="3"/>
      <c r="IA1272" s="3"/>
      <c r="IB1272" s="3"/>
      <c r="IC1272" s="3"/>
      <c r="ID1272" s="3"/>
      <c r="IE1272" s="3"/>
      <c r="IF1272" s="3"/>
      <c r="IG1272" s="3"/>
      <c r="IH1272" s="3"/>
      <c r="II1272" s="3"/>
      <c r="IJ1272" s="3"/>
      <c r="IK1272" s="3"/>
      <c r="IL1272" s="3"/>
      <c r="IM1272" s="3"/>
      <c r="IN1272" s="3"/>
      <c r="IO1272" s="3"/>
    </row>
    <row r="1273" s="1" customFormat="1" spans="1:249">
      <c r="A1273" s="15" t="s">
        <v>982</v>
      </c>
      <c r="B1273" s="13">
        <f>SUM(B1274:B1285)</f>
        <v>1</v>
      </c>
      <c r="C1273" s="14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  <c r="DD1273" s="3"/>
      <c r="DE1273" s="3"/>
      <c r="DF1273" s="3"/>
      <c r="DG1273" s="3"/>
      <c r="DH1273" s="3"/>
      <c r="DI1273" s="3"/>
      <c r="DJ1273" s="3"/>
      <c r="DK1273" s="3"/>
      <c r="DL1273" s="3"/>
      <c r="DM1273" s="3"/>
      <c r="DN1273" s="3"/>
      <c r="DO1273" s="3"/>
      <c r="DP1273" s="3"/>
      <c r="DQ1273" s="3"/>
      <c r="DR1273" s="3"/>
      <c r="DS1273" s="3"/>
      <c r="DT1273" s="3"/>
      <c r="DU1273" s="3"/>
      <c r="DV1273" s="3"/>
      <c r="DW1273" s="3"/>
      <c r="DX1273" s="3"/>
      <c r="DY1273" s="3"/>
      <c r="DZ1273" s="3"/>
      <c r="EA1273" s="3"/>
      <c r="EB1273" s="3"/>
      <c r="EC1273" s="3"/>
      <c r="ED1273" s="3"/>
      <c r="EE1273" s="3"/>
      <c r="EF1273" s="3"/>
      <c r="EG1273" s="3"/>
      <c r="EH1273" s="3"/>
      <c r="EI1273" s="3"/>
      <c r="EJ1273" s="3"/>
      <c r="EK1273" s="3"/>
      <c r="EL1273" s="3"/>
      <c r="EM1273" s="3"/>
      <c r="EN1273" s="3"/>
      <c r="EO1273" s="3"/>
      <c r="EP1273" s="3"/>
      <c r="EQ1273" s="3"/>
      <c r="ER1273" s="3"/>
      <c r="ES1273" s="3"/>
      <c r="ET1273" s="3"/>
      <c r="EU1273" s="3"/>
      <c r="EV1273" s="3"/>
      <c r="EW1273" s="3"/>
      <c r="EX1273" s="3"/>
      <c r="EY1273" s="3"/>
      <c r="EZ1273" s="3"/>
      <c r="FA1273" s="3"/>
      <c r="FB1273" s="3"/>
      <c r="FC1273" s="3"/>
      <c r="FD1273" s="3"/>
      <c r="FE1273" s="3"/>
      <c r="FF1273" s="3"/>
      <c r="FG1273" s="3"/>
      <c r="FH1273" s="3"/>
      <c r="FI1273" s="3"/>
      <c r="FJ1273" s="3"/>
      <c r="FK1273" s="3"/>
      <c r="FL1273" s="3"/>
      <c r="FM1273" s="3"/>
      <c r="FN1273" s="3"/>
      <c r="FO1273" s="3"/>
      <c r="FP1273" s="3"/>
      <c r="FQ1273" s="3"/>
      <c r="FR1273" s="3"/>
      <c r="FS1273" s="3"/>
      <c r="FT1273" s="3"/>
      <c r="FU1273" s="3"/>
      <c r="FV1273" s="3"/>
      <c r="FW1273" s="3"/>
      <c r="FX1273" s="3"/>
      <c r="FY1273" s="3"/>
      <c r="FZ1273" s="3"/>
      <c r="GA1273" s="3"/>
      <c r="GB1273" s="3"/>
      <c r="GC1273" s="3"/>
      <c r="GD1273" s="3"/>
      <c r="GE1273" s="3"/>
      <c r="GF1273" s="3"/>
      <c r="GG1273" s="3"/>
      <c r="GH1273" s="3"/>
      <c r="GI1273" s="3"/>
      <c r="GJ1273" s="3"/>
      <c r="GK1273" s="3"/>
      <c r="GL1273" s="3"/>
      <c r="GM1273" s="3"/>
      <c r="GN1273" s="3"/>
      <c r="GO1273" s="3"/>
      <c r="GP1273" s="3"/>
      <c r="GQ1273" s="3"/>
      <c r="GR1273" s="3"/>
      <c r="GS1273" s="3"/>
      <c r="GT1273" s="3"/>
      <c r="GU1273" s="3"/>
      <c r="GV1273" s="3"/>
      <c r="GW1273" s="3"/>
      <c r="GX1273" s="3"/>
      <c r="GY1273" s="3"/>
      <c r="GZ1273" s="3"/>
      <c r="HA1273" s="3"/>
      <c r="HB1273" s="3"/>
      <c r="HC1273" s="3"/>
      <c r="HD1273" s="3"/>
      <c r="HE1273" s="3"/>
      <c r="HF1273" s="3"/>
      <c r="HG1273" s="3"/>
      <c r="HH1273" s="3"/>
      <c r="HI1273" s="3"/>
      <c r="HJ1273" s="3"/>
      <c r="HK1273" s="3"/>
      <c r="HL1273" s="3"/>
      <c r="HM1273" s="3"/>
      <c r="HN1273" s="3"/>
      <c r="HO1273" s="3"/>
      <c r="HP1273" s="3"/>
      <c r="HQ1273" s="3"/>
      <c r="HR1273" s="3"/>
      <c r="HS1273" s="3"/>
      <c r="HT1273" s="3"/>
      <c r="HU1273" s="3"/>
      <c r="HV1273" s="3"/>
      <c r="HW1273" s="3"/>
      <c r="HX1273" s="3"/>
      <c r="HY1273" s="3"/>
      <c r="HZ1273" s="3"/>
      <c r="IA1273" s="3"/>
      <c r="IB1273" s="3"/>
      <c r="IC1273" s="3"/>
      <c r="ID1273" s="3"/>
      <c r="IE1273" s="3"/>
      <c r="IF1273" s="3"/>
      <c r="IG1273" s="3"/>
      <c r="IH1273" s="3"/>
      <c r="II1273" s="3"/>
      <c r="IJ1273" s="3"/>
      <c r="IK1273" s="3"/>
      <c r="IL1273" s="3"/>
      <c r="IM1273" s="3"/>
      <c r="IN1273" s="3"/>
      <c r="IO1273" s="3"/>
    </row>
    <row r="1274" s="1" customFormat="1" spans="1:249">
      <c r="A1274" s="16" t="s">
        <v>9</v>
      </c>
      <c r="B1274" s="17">
        <v>0</v>
      </c>
      <c r="C1274" s="14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  <c r="CX1274" s="3"/>
      <c r="CY1274" s="3"/>
      <c r="CZ1274" s="3"/>
      <c r="DA1274" s="3"/>
      <c r="DB1274" s="3"/>
      <c r="DC1274" s="3"/>
      <c r="DD1274" s="3"/>
      <c r="DE1274" s="3"/>
      <c r="DF1274" s="3"/>
      <c r="DG1274" s="3"/>
      <c r="DH1274" s="3"/>
      <c r="DI1274" s="3"/>
      <c r="DJ1274" s="3"/>
      <c r="DK1274" s="3"/>
      <c r="DL1274" s="3"/>
      <c r="DM1274" s="3"/>
      <c r="DN1274" s="3"/>
      <c r="DO1274" s="3"/>
      <c r="DP1274" s="3"/>
      <c r="DQ1274" s="3"/>
      <c r="DR1274" s="3"/>
      <c r="DS1274" s="3"/>
      <c r="DT1274" s="3"/>
      <c r="DU1274" s="3"/>
      <c r="DV1274" s="3"/>
      <c r="DW1274" s="3"/>
      <c r="DX1274" s="3"/>
      <c r="DY1274" s="3"/>
      <c r="DZ1274" s="3"/>
      <c r="EA1274" s="3"/>
      <c r="EB1274" s="3"/>
      <c r="EC1274" s="3"/>
      <c r="ED1274" s="3"/>
      <c r="EE1274" s="3"/>
      <c r="EF1274" s="3"/>
      <c r="EG1274" s="3"/>
      <c r="EH1274" s="3"/>
      <c r="EI1274" s="3"/>
      <c r="EJ1274" s="3"/>
      <c r="EK1274" s="3"/>
      <c r="EL1274" s="3"/>
      <c r="EM1274" s="3"/>
      <c r="EN1274" s="3"/>
      <c r="EO1274" s="3"/>
      <c r="EP1274" s="3"/>
      <c r="EQ1274" s="3"/>
      <c r="ER1274" s="3"/>
      <c r="ES1274" s="3"/>
      <c r="ET1274" s="3"/>
      <c r="EU1274" s="3"/>
      <c r="EV1274" s="3"/>
      <c r="EW1274" s="3"/>
      <c r="EX1274" s="3"/>
      <c r="EY1274" s="3"/>
      <c r="EZ1274" s="3"/>
      <c r="FA1274" s="3"/>
      <c r="FB1274" s="3"/>
      <c r="FC1274" s="3"/>
      <c r="FD1274" s="3"/>
      <c r="FE1274" s="3"/>
      <c r="FF1274" s="3"/>
      <c r="FG1274" s="3"/>
      <c r="FH1274" s="3"/>
      <c r="FI1274" s="3"/>
      <c r="FJ1274" s="3"/>
      <c r="FK1274" s="3"/>
      <c r="FL1274" s="3"/>
      <c r="FM1274" s="3"/>
      <c r="FN1274" s="3"/>
      <c r="FO1274" s="3"/>
      <c r="FP1274" s="3"/>
      <c r="FQ1274" s="3"/>
      <c r="FR1274" s="3"/>
      <c r="FS1274" s="3"/>
      <c r="FT1274" s="3"/>
      <c r="FU1274" s="3"/>
      <c r="FV1274" s="3"/>
      <c r="FW1274" s="3"/>
      <c r="FX1274" s="3"/>
      <c r="FY1274" s="3"/>
      <c r="FZ1274" s="3"/>
      <c r="GA1274" s="3"/>
      <c r="GB1274" s="3"/>
      <c r="GC1274" s="3"/>
      <c r="GD1274" s="3"/>
      <c r="GE1274" s="3"/>
      <c r="GF1274" s="3"/>
      <c r="GG1274" s="3"/>
      <c r="GH1274" s="3"/>
      <c r="GI1274" s="3"/>
      <c r="GJ1274" s="3"/>
      <c r="GK1274" s="3"/>
      <c r="GL1274" s="3"/>
      <c r="GM1274" s="3"/>
      <c r="GN1274" s="3"/>
      <c r="GO1274" s="3"/>
      <c r="GP1274" s="3"/>
      <c r="GQ1274" s="3"/>
      <c r="GR1274" s="3"/>
      <c r="GS1274" s="3"/>
      <c r="GT1274" s="3"/>
      <c r="GU1274" s="3"/>
      <c r="GV1274" s="3"/>
      <c r="GW1274" s="3"/>
      <c r="GX1274" s="3"/>
      <c r="GY1274" s="3"/>
      <c r="GZ1274" s="3"/>
      <c r="HA1274" s="3"/>
      <c r="HB1274" s="3"/>
      <c r="HC1274" s="3"/>
      <c r="HD1274" s="3"/>
      <c r="HE1274" s="3"/>
      <c r="HF1274" s="3"/>
      <c r="HG1274" s="3"/>
      <c r="HH1274" s="3"/>
      <c r="HI1274" s="3"/>
      <c r="HJ1274" s="3"/>
      <c r="HK1274" s="3"/>
      <c r="HL1274" s="3"/>
      <c r="HM1274" s="3"/>
      <c r="HN1274" s="3"/>
      <c r="HO1274" s="3"/>
      <c r="HP1274" s="3"/>
      <c r="HQ1274" s="3"/>
      <c r="HR1274" s="3"/>
      <c r="HS1274" s="3"/>
      <c r="HT1274" s="3"/>
      <c r="HU1274" s="3"/>
      <c r="HV1274" s="3"/>
      <c r="HW1274" s="3"/>
      <c r="HX1274" s="3"/>
      <c r="HY1274" s="3"/>
      <c r="HZ1274" s="3"/>
      <c r="IA1274" s="3"/>
      <c r="IB1274" s="3"/>
      <c r="IC1274" s="3"/>
      <c r="ID1274" s="3"/>
      <c r="IE1274" s="3"/>
      <c r="IF1274" s="3"/>
      <c r="IG1274" s="3"/>
      <c r="IH1274" s="3"/>
      <c r="II1274" s="3"/>
      <c r="IJ1274" s="3"/>
      <c r="IK1274" s="3"/>
      <c r="IL1274" s="3"/>
      <c r="IM1274" s="3"/>
      <c r="IN1274" s="3"/>
      <c r="IO1274" s="3"/>
    </row>
    <row r="1275" s="1" customFormat="1" spans="1:249">
      <c r="A1275" s="16" t="s">
        <v>10</v>
      </c>
      <c r="B1275" s="17">
        <v>0</v>
      </c>
      <c r="C1275" s="14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  <c r="CX1275" s="3"/>
      <c r="CY1275" s="3"/>
      <c r="CZ1275" s="3"/>
      <c r="DA1275" s="3"/>
      <c r="DB1275" s="3"/>
      <c r="DC1275" s="3"/>
      <c r="DD1275" s="3"/>
      <c r="DE1275" s="3"/>
      <c r="DF1275" s="3"/>
      <c r="DG1275" s="3"/>
      <c r="DH1275" s="3"/>
      <c r="DI1275" s="3"/>
      <c r="DJ1275" s="3"/>
      <c r="DK1275" s="3"/>
      <c r="DL1275" s="3"/>
      <c r="DM1275" s="3"/>
      <c r="DN1275" s="3"/>
      <c r="DO1275" s="3"/>
      <c r="DP1275" s="3"/>
      <c r="DQ1275" s="3"/>
      <c r="DR1275" s="3"/>
      <c r="DS1275" s="3"/>
      <c r="DT1275" s="3"/>
      <c r="DU1275" s="3"/>
      <c r="DV1275" s="3"/>
      <c r="DW1275" s="3"/>
      <c r="DX1275" s="3"/>
      <c r="DY1275" s="3"/>
      <c r="DZ1275" s="3"/>
      <c r="EA1275" s="3"/>
      <c r="EB1275" s="3"/>
      <c r="EC1275" s="3"/>
      <c r="ED1275" s="3"/>
      <c r="EE1275" s="3"/>
      <c r="EF1275" s="3"/>
      <c r="EG1275" s="3"/>
      <c r="EH1275" s="3"/>
      <c r="EI1275" s="3"/>
      <c r="EJ1275" s="3"/>
      <c r="EK1275" s="3"/>
      <c r="EL1275" s="3"/>
      <c r="EM1275" s="3"/>
      <c r="EN1275" s="3"/>
      <c r="EO1275" s="3"/>
      <c r="EP1275" s="3"/>
      <c r="EQ1275" s="3"/>
      <c r="ER1275" s="3"/>
      <c r="ES1275" s="3"/>
      <c r="ET1275" s="3"/>
      <c r="EU1275" s="3"/>
      <c r="EV1275" s="3"/>
      <c r="EW1275" s="3"/>
      <c r="EX1275" s="3"/>
      <c r="EY1275" s="3"/>
      <c r="EZ1275" s="3"/>
      <c r="FA1275" s="3"/>
      <c r="FB1275" s="3"/>
      <c r="FC1275" s="3"/>
      <c r="FD1275" s="3"/>
      <c r="FE1275" s="3"/>
      <c r="FF1275" s="3"/>
      <c r="FG1275" s="3"/>
      <c r="FH1275" s="3"/>
      <c r="FI1275" s="3"/>
      <c r="FJ1275" s="3"/>
      <c r="FK1275" s="3"/>
      <c r="FL1275" s="3"/>
      <c r="FM1275" s="3"/>
      <c r="FN1275" s="3"/>
      <c r="FO1275" s="3"/>
      <c r="FP1275" s="3"/>
      <c r="FQ1275" s="3"/>
      <c r="FR1275" s="3"/>
      <c r="FS1275" s="3"/>
      <c r="FT1275" s="3"/>
      <c r="FU1275" s="3"/>
      <c r="FV1275" s="3"/>
      <c r="FW1275" s="3"/>
      <c r="FX1275" s="3"/>
      <c r="FY1275" s="3"/>
      <c r="FZ1275" s="3"/>
      <c r="GA1275" s="3"/>
      <c r="GB1275" s="3"/>
      <c r="GC1275" s="3"/>
      <c r="GD1275" s="3"/>
      <c r="GE1275" s="3"/>
      <c r="GF1275" s="3"/>
      <c r="GG1275" s="3"/>
      <c r="GH1275" s="3"/>
      <c r="GI1275" s="3"/>
      <c r="GJ1275" s="3"/>
      <c r="GK1275" s="3"/>
      <c r="GL1275" s="3"/>
      <c r="GM1275" s="3"/>
      <c r="GN1275" s="3"/>
      <c r="GO1275" s="3"/>
      <c r="GP1275" s="3"/>
      <c r="GQ1275" s="3"/>
      <c r="GR1275" s="3"/>
      <c r="GS1275" s="3"/>
      <c r="GT1275" s="3"/>
      <c r="GU1275" s="3"/>
      <c r="GV1275" s="3"/>
      <c r="GW1275" s="3"/>
      <c r="GX1275" s="3"/>
      <c r="GY1275" s="3"/>
      <c r="GZ1275" s="3"/>
      <c r="HA1275" s="3"/>
      <c r="HB1275" s="3"/>
      <c r="HC1275" s="3"/>
      <c r="HD1275" s="3"/>
      <c r="HE1275" s="3"/>
      <c r="HF1275" s="3"/>
      <c r="HG1275" s="3"/>
      <c r="HH1275" s="3"/>
      <c r="HI1275" s="3"/>
      <c r="HJ1275" s="3"/>
      <c r="HK1275" s="3"/>
      <c r="HL1275" s="3"/>
      <c r="HM1275" s="3"/>
      <c r="HN1275" s="3"/>
      <c r="HO1275" s="3"/>
      <c r="HP1275" s="3"/>
      <c r="HQ1275" s="3"/>
      <c r="HR1275" s="3"/>
      <c r="HS1275" s="3"/>
      <c r="HT1275" s="3"/>
      <c r="HU1275" s="3"/>
      <c r="HV1275" s="3"/>
      <c r="HW1275" s="3"/>
      <c r="HX1275" s="3"/>
      <c r="HY1275" s="3"/>
      <c r="HZ1275" s="3"/>
      <c r="IA1275" s="3"/>
      <c r="IB1275" s="3"/>
      <c r="IC1275" s="3"/>
      <c r="ID1275" s="3"/>
      <c r="IE1275" s="3"/>
      <c r="IF1275" s="3"/>
      <c r="IG1275" s="3"/>
      <c r="IH1275" s="3"/>
      <c r="II1275" s="3"/>
      <c r="IJ1275" s="3"/>
      <c r="IK1275" s="3"/>
      <c r="IL1275" s="3"/>
      <c r="IM1275" s="3"/>
      <c r="IN1275" s="3"/>
      <c r="IO1275" s="3"/>
    </row>
    <row r="1276" s="1" customFormat="1" spans="1:249">
      <c r="A1276" s="16" t="s">
        <v>11</v>
      </c>
      <c r="B1276" s="17">
        <v>0</v>
      </c>
      <c r="C1276" s="14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  <c r="CX1276" s="3"/>
      <c r="CY1276" s="3"/>
      <c r="CZ1276" s="3"/>
      <c r="DA1276" s="3"/>
      <c r="DB1276" s="3"/>
      <c r="DC1276" s="3"/>
      <c r="DD1276" s="3"/>
      <c r="DE1276" s="3"/>
      <c r="DF1276" s="3"/>
      <c r="DG1276" s="3"/>
      <c r="DH1276" s="3"/>
      <c r="DI1276" s="3"/>
      <c r="DJ1276" s="3"/>
      <c r="DK1276" s="3"/>
      <c r="DL1276" s="3"/>
      <c r="DM1276" s="3"/>
      <c r="DN1276" s="3"/>
      <c r="DO1276" s="3"/>
      <c r="DP1276" s="3"/>
      <c r="DQ1276" s="3"/>
      <c r="DR1276" s="3"/>
      <c r="DS1276" s="3"/>
      <c r="DT1276" s="3"/>
      <c r="DU1276" s="3"/>
      <c r="DV1276" s="3"/>
      <c r="DW1276" s="3"/>
      <c r="DX1276" s="3"/>
      <c r="DY1276" s="3"/>
      <c r="DZ1276" s="3"/>
      <c r="EA1276" s="3"/>
      <c r="EB1276" s="3"/>
      <c r="EC1276" s="3"/>
      <c r="ED1276" s="3"/>
      <c r="EE1276" s="3"/>
      <c r="EF1276" s="3"/>
      <c r="EG1276" s="3"/>
      <c r="EH1276" s="3"/>
      <c r="EI1276" s="3"/>
      <c r="EJ1276" s="3"/>
      <c r="EK1276" s="3"/>
      <c r="EL1276" s="3"/>
      <c r="EM1276" s="3"/>
      <c r="EN1276" s="3"/>
      <c r="EO1276" s="3"/>
      <c r="EP1276" s="3"/>
      <c r="EQ1276" s="3"/>
      <c r="ER1276" s="3"/>
      <c r="ES1276" s="3"/>
      <c r="ET1276" s="3"/>
      <c r="EU1276" s="3"/>
      <c r="EV1276" s="3"/>
      <c r="EW1276" s="3"/>
      <c r="EX1276" s="3"/>
      <c r="EY1276" s="3"/>
      <c r="EZ1276" s="3"/>
      <c r="FA1276" s="3"/>
      <c r="FB1276" s="3"/>
      <c r="FC1276" s="3"/>
      <c r="FD1276" s="3"/>
      <c r="FE1276" s="3"/>
      <c r="FF1276" s="3"/>
      <c r="FG1276" s="3"/>
      <c r="FH1276" s="3"/>
      <c r="FI1276" s="3"/>
      <c r="FJ1276" s="3"/>
      <c r="FK1276" s="3"/>
      <c r="FL1276" s="3"/>
      <c r="FM1276" s="3"/>
      <c r="FN1276" s="3"/>
      <c r="FO1276" s="3"/>
      <c r="FP1276" s="3"/>
      <c r="FQ1276" s="3"/>
      <c r="FR1276" s="3"/>
      <c r="FS1276" s="3"/>
      <c r="FT1276" s="3"/>
      <c r="FU1276" s="3"/>
      <c r="FV1276" s="3"/>
      <c r="FW1276" s="3"/>
      <c r="FX1276" s="3"/>
      <c r="FY1276" s="3"/>
      <c r="FZ1276" s="3"/>
      <c r="GA1276" s="3"/>
      <c r="GB1276" s="3"/>
      <c r="GC1276" s="3"/>
      <c r="GD1276" s="3"/>
      <c r="GE1276" s="3"/>
      <c r="GF1276" s="3"/>
      <c r="GG1276" s="3"/>
      <c r="GH1276" s="3"/>
      <c r="GI1276" s="3"/>
      <c r="GJ1276" s="3"/>
      <c r="GK1276" s="3"/>
      <c r="GL1276" s="3"/>
      <c r="GM1276" s="3"/>
      <c r="GN1276" s="3"/>
      <c r="GO1276" s="3"/>
      <c r="GP1276" s="3"/>
      <c r="GQ1276" s="3"/>
      <c r="GR1276" s="3"/>
      <c r="GS1276" s="3"/>
      <c r="GT1276" s="3"/>
      <c r="GU1276" s="3"/>
      <c r="GV1276" s="3"/>
      <c r="GW1276" s="3"/>
      <c r="GX1276" s="3"/>
      <c r="GY1276" s="3"/>
      <c r="GZ1276" s="3"/>
      <c r="HA1276" s="3"/>
      <c r="HB1276" s="3"/>
      <c r="HC1276" s="3"/>
      <c r="HD1276" s="3"/>
      <c r="HE1276" s="3"/>
      <c r="HF1276" s="3"/>
      <c r="HG1276" s="3"/>
      <c r="HH1276" s="3"/>
      <c r="HI1276" s="3"/>
      <c r="HJ1276" s="3"/>
      <c r="HK1276" s="3"/>
      <c r="HL1276" s="3"/>
      <c r="HM1276" s="3"/>
      <c r="HN1276" s="3"/>
      <c r="HO1276" s="3"/>
      <c r="HP1276" s="3"/>
      <c r="HQ1276" s="3"/>
      <c r="HR1276" s="3"/>
      <c r="HS1276" s="3"/>
      <c r="HT1276" s="3"/>
      <c r="HU1276" s="3"/>
      <c r="HV1276" s="3"/>
      <c r="HW1276" s="3"/>
      <c r="HX1276" s="3"/>
      <c r="HY1276" s="3"/>
      <c r="HZ1276" s="3"/>
      <c r="IA1276" s="3"/>
      <c r="IB1276" s="3"/>
      <c r="IC1276" s="3"/>
      <c r="ID1276" s="3"/>
      <c r="IE1276" s="3"/>
      <c r="IF1276" s="3"/>
      <c r="IG1276" s="3"/>
      <c r="IH1276" s="3"/>
      <c r="II1276" s="3"/>
      <c r="IJ1276" s="3"/>
      <c r="IK1276" s="3"/>
      <c r="IL1276" s="3"/>
      <c r="IM1276" s="3"/>
      <c r="IN1276" s="3"/>
      <c r="IO1276" s="3"/>
    </row>
    <row r="1277" s="1" customFormat="1" spans="1:249">
      <c r="A1277" s="16" t="s">
        <v>983</v>
      </c>
      <c r="B1277" s="17">
        <v>1</v>
      </c>
      <c r="C1277" s="14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  <c r="CX1277" s="3"/>
      <c r="CY1277" s="3"/>
      <c r="CZ1277" s="3"/>
      <c r="DA1277" s="3"/>
      <c r="DB1277" s="3"/>
      <c r="DC1277" s="3"/>
      <c r="DD1277" s="3"/>
      <c r="DE1277" s="3"/>
      <c r="DF1277" s="3"/>
      <c r="DG1277" s="3"/>
      <c r="DH1277" s="3"/>
      <c r="DI1277" s="3"/>
      <c r="DJ1277" s="3"/>
      <c r="DK1277" s="3"/>
      <c r="DL1277" s="3"/>
      <c r="DM1277" s="3"/>
      <c r="DN1277" s="3"/>
      <c r="DO1277" s="3"/>
      <c r="DP1277" s="3"/>
      <c r="DQ1277" s="3"/>
      <c r="DR1277" s="3"/>
      <c r="DS1277" s="3"/>
      <c r="DT1277" s="3"/>
      <c r="DU1277" s="3"/>
      <c r="DV1277" s="3"/>
      <c r="DW1277" s="3"/>
      <c r="DX1277" s="3"/>
      <c r="DY1277" s="3"/>
      <c r="DZ1277" s="3"/>
      <c r="EA1277" s="3"/>
      <c r="EB1277" s="3"/>
      <c r="EC1277" s="3"/>
      <c r="ED1277" s="3"/>
      <c r="EE1277" s="3"/>
      <c r="EF1277" s="3"/>
      <c r="EG1277" s="3"/>
      <c r="EH1277" s="3"/>
      <c r="EI1277" s="3"/>
      <c r="EJ1277" s="3"/>
      <c r="EK1277" s="3"/>
      <c r="EL1277" s="3"/>
      <c r="EM1277" s="3"/>
      <c r="EN1277" s="3"/>
      <c r="EO1277" s="3"/>
      <c r="EP1277" s="3"/>
      <c r="EQ1277" s="3"/>
      <c r="ER1277" s="3"/>
      <c r="ES1277" s="3"/>
      <c r="ET1277" s="3"/>
      <c r="EU1277" s="3"/>
      <c r="EV1277" s="3"/>
      <c r="EW1277" s="3"/>
      <c r="EX1277" s="3"/>
      <c r="EY1277" s="3"/>
      <c r="EZ1277" s="3"/>
      <c r="FA1277" s="3"/>
      <c r="FB1277" s="3"/>
      <c r="FC1277" s="3"/>
      <c r="FD1277" s="3"/>
      <c r="FE1277" s="3"/>
      <c r="FF1277" s="3"/>
      <c r="FG1277" s="3"/>
      <c r="FH1277" s="3"/>
      <c r="FI1277" s="3"/>
      <c r="FJ1277" s="3"/>
      <c r="FK1277" s="3"/>
      <c r="FL1277" s="3"/>
      <c r="FM1277" s="3"/>
      <c r="FN1277" s="3"/>
      <c r="FO1277" s="3"/>
      <c r="FP1277" s="3"/>
      <c r="FQ1277" s="3"/>
      <c r="FR1277" s="3"/>
      <c r="FS1277" s="3"/>
      <c r="FT1277" s="3"/>
      <c r="FU1277" s="3"/>
      <c r="FV1277" s="3"/>
      <c r="FW1277" s="3"/>
      <c r="FX1277" s="3"/>
      <c r="FY1277" s="3"/>
      <c r="FZ1277" s="3"/>
      <c r="GA1277" s="3"/>
      <c r="GB1277" s="3"/>
      <c r="GC1277" s="3"/>
      <c r="GD1277" s="3"/>
      <c r="GE1277" s="3"/>
      <c r="GF1277" s="3"/>
      <c r="GG1277" s="3"/>
      <c r="GH1277" s="3"/>
      <c r="GI1277" s="3"/>
      <c r="GJ1277" s="3"/>
      <c r="GK1277" s="3"/>
      <c r="GL1277" s="3"/>
      <c r="GM1277" s="3"/>
      <c r="GN1277" s="3"/>
      <c r="GO1277" s="3"/>
      <c r="GP1277" s="3"/>
      <c r="GQ1277" s="3"/>
      <c r="GR1277" s="3"/>
      <c r="GS1277" s="3"/>
      <c r="GT1277" s="3"/>
      <c r="GU1277" s="3"/>
      <c r="GV1277" s="3"/>
      <c r="GW1277" s="3"/>
      <c r="GX1277" s="3"/>
      <c r="GY1277" s="3"/>
      <c r="GZ1277" s="3"/>
      <c r="HA1277" s="3"/>
      <c r="HB1277" s="3"/>
      <c r="HC1277" s="3"/>
      <c r="HD1277" s="3"/>
      <c r="HE1277" s="3"/>
      <c r="HF1277" s="3"/>
      <c r="HG1277" s="3"/>
      <c r="HH1277" s="3"/>
      <c r="HI1277" s="3"/>
      <c r="HJ1277" s="3"/>
      <c r="HK1277" s="3"/>
      <c r="HL1277" s="3"/>
      <c r="HM1277" s="3"/>
      <c r="HN1277" s="3"/>
      <c r="HO1277" s="3"/>
      <c r="HP1277" s="3"/>
      <c r="HQ1277" s="3"/>
      <c r="HR1277" s="3"/>
      <c r="HS1277" s="3"/>
      <c r="HT1277" s="3"/>
      <c r="HU1277" s="3"/>
      <c r="HV1277" s="3"/>
      <c r="HW1277" s="3"/>
      <c r="HX1277" s="3"/>
      <c r="HY1277" s="3"/>
      <c r="HZ1277" s="3"/>
      <c r="IA1277" s="3"/>
      <c r="IB1277" s="3"/>
      <c r="IC1277" s="3"/>
      <c r="ID1277" s="3"/>
      <c r="IE1277" s="3"/>
      <c r="IF1277" s="3"/>
      <c r="IG1277" s="3"/>
      <c r="IH1277" s="3"/>
      <c r="II1277" s="3"/>
      <c r="IJ1277" s="3"/>
      <c r="IK1277" s="3"/>
      <c r="IL1277" s="3"/>
      <c r="IM1277" s="3"/>
      <c r="IN1277" s="3"/>
      <c r="IO1277" s="3"/>
    </row>
    <row r="1278" s="1" customFormat="1" spans="1:249">
      <c r="A1278" s="16" t="s">
        <v>984</v>
      </c>
      <c r="B1278" s="17">
        <v>0</v>
      </c>
      <c r="C1278" s="14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  <c r="DD1278" s="3"/>
      <c r="DE1278" s="3"/>
      <c r="DF1278" s="3"/>
      <c r="DG1278" s="3"/>
      <c r="DH1278" s="3"/>
      <c r="DI1278" s="3"/>
      <c r="DJ1278" s="3"/>
      <c r="DK1278" s="3"/>
      <c r="DL1278" s="3"/>
      <c r="DM1278" s="3"/>
      <c r="DN1278" s="3"/>
      <c r="DO1278" s="3"/>
      <c r="DP1278" s="3"/>
      <c r="DQ1278" s="3"/>
      <c r="DR1278" s="3"/>
      <c r="DS1278" s="3"/>
      <c r="DT1278" s="3"/>
      <c r="DU1278" s="3"/>
      <c r="DV1278" s="3"/>
      <c r="DW1278" s="3"/>
      <c r="DX1278" s="3"/>
      <c r="DY1278" s="3"/>
      <c r="DZ1278" s="3"/>
      <c r="EA1278" s="3"/>
      <c r="EB1278" s="3"/>
      <c r="EC1278" s="3"/>
      <c r="ED1278" s="3"/>
      <c r="EE1278" s="3"/>
      <c r="EF1278" s="3"/>
      <c r="EG1278" s="3"/>
      <c r="EH1278" s="3"/>
      <c r="EI1278" s="3"/>
      <c r="EJ1278" s="3"/>
      <c r="EK1278" s="3"/>
      <c r="EL1278" s="3"/>
      <c r="EM1278" s="3"/>
      <c r="EN1278" s="3"/>
      <c r="EO1278" s="3"/>
      <c r="EP1278" s="3"/>
      <c r="EQ1278" s="3"/>
      <c r="ER1278" s="3"/>
      <c r="ES1278" s="3"/>
      <c r="ET1278" s="3"/>
      <c r="EU1278" s="3"/>
      <c r="EV1278" s="3"/>
      <c r="EW1278" s="3"/>
      <c r="EX1278" s="3"/>
      <c r="EY1278" s="3"/>
      <c r="EZ1278" s="3"/>
      <c r="FA1278" s="3"/>
      <c r="FB1278" s="3"/>
      <c r="FC1278" s="3"/>
      <c r="FD1278" s="3"/>
      <c r="FE1278" s="3"/>
      <c r="FF1278" s="3"/>
      <c r="FG1278" s="3"/>
      <c r="FH1278" s="3"/>
      <c r="FI1278" s="3"/>
      <c r="FJ1278" s="3"/>
      <c r="FK1278" s="3"/>
      <c r="FL1278" s="3"/>
      <c r="FM1278" s="3"/>
      <c r="FN1278" s="3"/>
      <c r="FO1278" s="3"/>
      <c r="FP1278" s="3"/>
      <c r="FQ1278" s="3"/>
      <c r="FR1278" s="3"/>
      <c r="FS1278" s="3"/>
      <c r="FT1278" s="3"/>
      <c r="FU1278" s="3"/>
      <c r="FV1278" s="3"/>
      <c r="FW1278" s="3"/>
      <c r="FX1278" s="3"/>
      <c r="FY1278" s="3"/>
      <c r="FZ1278" s="3"/>
      <c r="GA1278" s="3"/>
      <c r="GB1278" s="3"/>
      <c r="GC1278" s="3"/>
      <c r="GD1278" s="3"/>
      <c r="GE1278" s="3"/>
      <c r="GF1278" s="3"/>
      <c r="GG1278" s="3"/>
      <c r="GH1278" s="3"/>
      <c r="GI1278" s="3"/>
      <c r="GJ1278" s="3"/>
      <c r="GK1278" s="3"/>
      <c r="GL1278" s="3"/>
      <c r="GM1278" s="3"/>
      <c r="GN1278" s="3"/>
      <c r="GO1278" s="3"/>
      <c r="GP1278" s="3"/>
      <c r="GQ1278" s="3"/>
      <c r="GR1278" s="3"/>
      <c r="GS1278" s="3"/>
      <c r="GT1278" s="3"/>
      <c r="GU1278" s="3"/>
      <c r="GV1278" s="3"/>
      <c r="GW1278" s="3"/>
      <c r="GX1278" s="3"/>
      <c r="GY1278" s="3"/>
      <c r="GZ1278" s="3"/>
      <c r="HA1278" s="3"/>
      <c r="HB1278" s="3"/>
      <c r="HC1278" s="3"/>
      <c r="HD1278" s="3"/>
      <c r="HE1278" s="3"/>
      <c r="HF1278" s="3"/>
      <c r="HG1278" s="3"/>
      <c r="HH1278" s="3"/>
      <c r="HI1278" s="3"/>
      <c r="HJ1278" s="3"/>
      <c r="HK1278" s="3"/>
      <c r="HL1278" s="3"/>
      <c r="HM1278" s="3"/>
      <c r="HN1278" s="3"/>
      <c r="HO1278" s="3"/>
      <c r="HP1278" s="3"/>
      <c r="HQ1278" s="3"/>
      <c r="HR1278" s="3"/>
      <c r="HS1278" s="3"/>
      <c r="HT1278" s="3"/>
      <c r="HU1278" s="3"/>
      <c r="HV1278" s="3"/>
      <c r="HW1278" s="3"/>
      <c r="HX1278" s="3"/>
      <c r="HY1278" s="3"/>
      <c r="HZ1278" s="3"/>
      <c r="IA1278" s="3"/>
      <c r="IB1278" s="3"/>
      <c r="IC1278" s="3"/>
      <c r="ID1278" s="3"/>
      <c r="IE1278" s="3"/>
      <c r="IF1278" s="3"/>
      <c r="IG1278" s="3"/>
      <c r="IH1278" s="3"/>
      <c r="II1278" s="3"/>
      <c r="IJ1278" s="3"/>
      <c r="IK1278" s="3"/>
      <c r="IL1278" s="3"/>
      <c r="IM1278" s="3"/>
      <c r="IN1278" s="3"/>
      <c r="IO1278" s="3"/>
    </row>
    <row r="1279" s="1" customFormat="1" spans="1:249">
      <c r="A1279" s="16" t="s">
        <v>985</v>
      </c>
      <c r="B1279" s="17">
        <v>0</v>
      </c>
      <c r="C1279" s="14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  <c r="CX1279" s="3"/>
      <c r="CY1279" s="3"/>
      <c r="CZ1279" s="3"/>
      <c r="DA1279" s="3"/>
      <c r="DB1279" s="3"/>
      <c r="DC1279" s="3"/>
      <c r="DD1279" s="3"/>
      <c r="DE1279" s="3"/>
      <c r="DF1279" s="3"/>
      <c r="DG1279" s="3"/>
      <c r="DH1279" s="3"/>
      <c r="DI1279" s="3"/>
      <c r="DJ1279" s="3"/>
      <c r="DK1279" s="3"/>
      <c r="DL1279" s="3"/>
      <c r="DM1279" s="3"/>
      <c r="DN1279" s="3"/>
      <c r="DO1279" s="3"/>
      <c r="DP1279" s="3"/>
      <c r="DQ1279" s="3"/>
      <c r="DR1279" s="3"/>
      <c r="DS1279" s="3"/>
      <c r="DT1279" s="3"/>
      <c r="DU1279" s="3"/>
      <c r="DV1279" s="3"/>
      <c r="DW1279" s="3"/>
      <c r="DX1279" s="3"/>
      <c r="DY1279" s="3"/>
      <c r="DZ1279" s="3"/>
      <c r="EA1279" s="3"/>
      <c r="EB1279" s="3"/>
      <c r="EC1279" s="3"/>
      <c r="ED1279" s="3"/>
      <c r="EE1279" s="3"/>
      <c r="EF1279" s="3"/>
      <c r="EG1279" s="3"/>
      <c r="EH1279" s="3"/>
      <c r="EI1279" s="3"/>
      <c r="EJ1279" s="3"/>
      <c r="EK1279" s="3"/>
      <c r="EL1279" s="3"/>
      <c r="EM1279" s="3"/>
      <c r="EN1279" s="3"/>
      <c r="EO1279" s="3"/>
      <c r="EP1279" s="3"/>
      <c r="EQ1279" s="3"/>
      <c r="ER1279" s="3"/>
      <c r="ES1279" s="3"/>
      <c r="ET1279" s="3"/>
      <c r="EU1279" s="3"/>
      <c r="EV1279" s="3"/>
      <c r="EW1279" s="3"/>
      <c r="EX1279" s="3"/>
      <c r="EY1279" s="3"/>
      <c r="EZ1279" s="3"/>
      <c r="FA1279" s="3"/>
      <c r="FB1279" s="3"/>
      <c r="FC1279" s="3"/>
      <c r="FD1279" s="3"/>
      <c r="FE1279" s="3"/>
      <c r="FF1279" s="3"/>
      <c r="FG1279" s="3"/>
      <c r="FH1279" s="3"/>
      <c r="FI1279" s="3"/>
      <c r="FJ1279" s="3"/>
      <c r="FK1279" s="3"/>
      <c r="FL1279" s="3"/>
      <c r="FM1279" s="3"/>
      <c r="FN1279" s="3"/>
      <c r="FO1279" s="3"/>
      <c r="FP1279" s="3"/>
      <c r="FQ1279" s="3"/>
      <c r="FR1279" s="3"/>
      <c r="FS1279" s="3"/>
      <c r="FT1279" s="3"/>
      <c r="FU1279" s="3"/>
      <c r="FV1279" s="3"/>
      <c r="FW1279" s="3"/>
      <c r="FX1279" s="3"/>
      <c r="FY1279" s="3"/>
      <c r="FZ1279" s="3"/>
      <c r="GA1279" s="3"/>
      <c r="GB1279" s="3"/>
      <c r="GC1279" s="3"/>
      <c r="GD1279" s="3"/>
      <c r="GE1279" s="3"/>
      <c r="GF1279" s="3"/>
      <c r="GG1279" s="3"/>
      <c r="GH1279" s="3"/>
      <c r="GI1279" s="3"/>
      <c r="GJ1279" s="3"/>
      <c r="GK1279" s="3"/>
      <c r="GL1279" s="3"/>
      <c r="GM1279" s="3"/>
      <c r="GN1279" s="3"/>
      <c r="GO1279" s="3"/>
      <c r="GP1279" s="3"/>
      <c r="GQ1279" s="3"/>
      <c r="GR1279" s="3"/>
      <c r="GS1279" s="3"/>
      <c r="GT1279" s="3"/>
      <c r="GU1279" s="3"/>
      <c r="GV1279" s="3"/>
      <c r="GW1279" s="3"/>
      <c r="GX1279" s="3"/>
      <c r="GY1279" s="3"/>
      <c r="GZ1279" s="3"/>
      <c r="HA1279" s="3"/>
      <c r="HB1279" s="3"/>
      <c r="HC1279" s="3"/>
      <c r="HD1279" s="3"/>
      <c r="HE1279" s="3"/>
      <c r="HF1279" s="3"/>
      <c r="HG1279" s="3"/>
      <c r="HH1279" s="3"/>
      <c r="HI1279" s="3"/>
      <c r="HJ1279" s="3"/>
      <c r="HK1279" s="3"/>
      <c r="HL1279" s="3"/>
      <c r="HM1279" s="3"/>
      <c r="HN1279" s="3"/>
      <c r="HO1279" s="3"/>
      <c r="HP1279" s="3"/>
      <c r="HQ1279" s="3"/>
      <c r="HR1279" s="3"/>
      <c r="HS1279" s="3"/>
      <c r="HT1279" s="3"/>
      <c r="HU1279" s="3"/>
      <c r="HV1279" s="3"/>
      <c r="HW1279" s="3"/>
      <c r="HX1279" s="3"/>
      <c r="HY1279" s="3"/>
      <c r="HZ1279" s="3"/>
      <c r="IA1279" s="3"/>
      <c r="IB1279" s="3"/>
      <c r="IC1279" s="3"/>
      <c r="ID1279" s="3"/>
      <c r="IE1279" s="3"/>
      <c r="IF1279" s="3"/>
      <c r="IG1279" s="3"/>
      <c r="IH1279" s="3"/>
      <c r="II1279" s="3"/>
      <c r="IJ1279" s="3"/>
      <c r="IK1279" s="3"/>
      <c r="IL1279" s="3"/>
      <c r="IM1279" s="3"/>
      <c r="IN1279" s="3"/>
      <c r="IO1279" s="3"/>
    </row>
    <row r="1280" s="1" customFormat="1" spans="1:249">
      <c r="A1280" s="16" t="s">
        <v>986</v>
      </c>
      <c r="B1280" s="17">
        <v>0</v>
      </c>
      <c r="C1280" s="14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  <c r="CX1280" s="3"/>
      <c r="CY1280" s="3"/>
      <c r="CZ1280" s="3"/>
      <c r="DA1280" s="3"/>
      <c r="DB1280" s="3"/>
      <c r="DC1280" s="3"/>
      <c r="DD1280" s="3"/>
      <c r="DE1280" s="3"/>
      <c r="DF1280" s="3"/>
      <c r="DG1280" s="3"/>
      <c r="DH1280" s="3"/>
      <c r="DI1280" s="3"/>
      <c r="DJ1280" s="3"/>
      <c r="DK1280" s="3"/>
      <c r="DL1280" s="3"/>
      <c r="DM1280" s="3"/>
      <c r="DN1280" s="3"/>
      <c r="DO1280" s="3"/>
      <c r="DP1280" s="3"/>
      <c r="DQ1280" s="3"/>
      <c r="DR1280" s="3"/>
      <c r="DS1280" s="3"/>
      <c r="DT1280" s="3"/>
      <c r="DU1280" s="3"/>
      <c r="DV1280" s="3"/>
      <c r="DW1280" s="3"/>
      <c r="DX1280" s="3"/>
      <c r="DY1280" s="3"/>
      <c r="DZ1280" s="3"/>
      <c r="EA1280" s="3"/>
      <c r="EB1280" s="3"/>
      <c r="EC1280" s="3"/>
      <c r="ED1280" s="3"/>
      <c r="EE1280" s="3"/>
      <c r="EF1280" s="3"/>
      <c r="EG1280" s="3"/>
      <c r="EH1280" s="3"/>
      <c r="EI1280" s="3"/>
      <c r="EJ1280" s="3"/>
      <c r="EK1280" s="3"/>
      <c r="EL1280" s="3"/>
      <c r="EM1280" s="3"/>
      <c r="EN1280" s="3"/>
      <c r="EO1280" s="3"/>
      <c r="EP1280" s="3"/>
      <c r="EQ1280" s="3"/>
      <c r="ER1280" s="3"/>
      <c r="ES1280" s="3"/>
      <c r="ET1280" s="3"/>
      <c r="EU1280" s="3"/>
      <c r="EV1280" s="3"/>
      <c r="EW1280" s="3"/>
      <c r="EX1280" s="3"/>
      <c r="EY1280" s="3"/>
      <c r="EZ1280" s="3"/>
      <c r="FA1280" s="3"/>
      <c r="FB1280" s="3"/>
      <c r="FC1280" s="3"/>
      <c r="FD1280" s="3"/>
      <c r="FE1280" s="3"/>
      <c r="FF1280" s="3"/>
      <c r="FG1280" s="3"/>
      <c r="FH1280" s="3"/>
      <c r="FI1280" s="3"/>
      <c r="FJ1280" s="3"/>
      <c r="FK1280" s="3"/>
      <c r="FL1280" s="3"/>
      <c r="FM1280" s="3"/>
      <c r="FN1280" s="3"/>
      <c r="FO1280" s="3"/>
      <c r="FP1280" s="3"/>
      <c r="FQ1280" s="3"/>
      <c r="FR1280" s="3"/>
      <c r="FS1280" s="3"/>
      <c r="FT1280" s="3"/>
      <c r="FU1280" s="3"/>
      <c r="FV1280" s="3"/>
      <c r="FW1280" s="3"/>
      <c r="FX1280" s="3"/>
      <c r="FY1280" s="3"/>
      <c r="FZ1280" s="3"/>
      <c r="GA1280" s="3"/>
      <c r="GB1280" s="3"/>
      <c r="GC1280" s="3"/>
      <c r="GD1280" s="3"/>
      <c r="GE1280" s="3"/>
      <c r="GF1280" s="3"/>
      <c r="GG1280" s="3"/>
      <c r="GH1280" s="3"/>
      <c r="GI1280" s="3"/>
      <c r="GJ1280" s="3"/>
      <c r="GK1280" s="3"/>
      <c r="GL1280" s="3"/>
      <c r="GM1280" s="3"/>
      <c r="GN1280" s="3"/>
      <c r="GO1280" s="3"/>
      <c r="GP1280" s="3"/>
      <c r="GQ1280" s="3"/>
      <c r="GR1280" s="3"/>
      <c r="GS1280" s="3"/>
      <c r="GT1280" s="3"/>
      <c r="GU1280" s="3"/>
      <c r="GV1280" s="3"/>
      <c r="GW1280" s="3"/>
      <c r="GX1280" s="3"/>
      <c r="GY1280" s="3"/>
      <c r="GZ1280" s="3"/>
      <c r="HA1280" s="3"/>
      <c r="HB1280" s="3"/>
      <c r="HC1280" s="3"/>
      <c r="HD1280" s="3"/>
      <c r="HE1280" s="3"/>
      <c r="HF1280" s="3"/>
      <c r="HG1280" s="3"/>
      <c r="HH1280" s="3"/>
      <c r="HI1280" s="3"/>
      <c r="HJ1280" s="3"/>
      <c r="HK1280" s="3"/>
      <c r="HL1280" s="3"/>
      <c r="HM1280" s="3"/>
      <c r="HN1280" s="3"/>
      <c r="HO1280" s="3"/>
      <c r="HP1280" s="3"/>
      <c r="HQ1280" s="3"/>
      <c r="HR1280" s="3"/>
      <c r="HS1280" s="3"/>
      <c r="HT1280" s="3"/>
      <c r="HU1280" s="3"/>
      <c r="HV1280" s="3"/>
      <c r="HW1280" s="3"/>
      <c r="HX1280" s="3"/>
      <c r="HY1280" s="3"/>
      <c r="HZ1280" s="3"/>
      <c r="IA1280" s="3"/>
      <c r="IB1280" s="3"/>
      <c r="IC1280" s="3"/>
      <c r="ID1280" s="3"/>
      <c r="IE1280" s="3"/>
      <c r="IF1280" s="3"/>
      <c r="IG1280" s="3"/>
      <c r="IH1280" s="3"/>
      <c r="II1280" s="3"/>
      <c r="IJ1280" s="3"/>
      <c r="IK1280" s="3"/>
      <c r="IL1280" s="3"/>
      <c r="IM1280" s="3"/>
      <c r="IN1280" s="3"/>
      <c r="IO1280" s="3"/>
    </row>
    <row r="1281" s="1" customFormat="1" spans="1:249">
      <c r="A1281" s="16" t="s">
        <v>987</v>
      </c>
      <c r="B1281" s="17">
        <v>0</v>
      </c>
      <c r="C1281" s="14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  <c r="CX1281" s="3"/>
      <c r="CY1281" s="3"/>
      <c r="CZ1281" s="3"/>
      <c r="DA1281" s="3"/>
      <c r="DB1281" s="3"/>
      <c r="DC1281" s="3"/>
      <c r="DD1281" s="3"/>
      <c r="DE1281" s="3"/>
      <c r="DF1281" s="3"/>
      <c r="DG1281" s="3"/>
      <c r="DH1281" s="3"/>
      <c r="DI1281" s="3"/>
      <c r="DJ1281" s="3"/>
      <c r="DK1281" s="3"/>
      <c r="DL1281" s="3"/>
      <c r="DM1281" s="3"/>
      <c r="DN1281" s="3"/>
      <c r="DO1281" s="3"/>
      <c r="DP1281" s="3"/>
      <c r="DQ1281" s="3"/>
      <c r="DR1281" s="3"/>
      <c r="DS1281" s="3"/>
      <c r="DT1281" s="3"/>
      <c r="DU1281" s="3"/>
      <c r="DV1281" s="3"/>
      <c r="DW1281" s="3"/>
      <c r="DX1281" s="3"/>
      <c r="DY1281" s="3"/>
      <c r="DZ1281" s="3"/>
      <c r="EA1281" s="3"/>
      <c r="EB1281" s="3"/>
      <c r="EC1281" s="3"/>
      <c r="ED1281" s="3"/>
      <c r="EE1281" s="3"/>
      <c r="EF1281" s="3"/>
      <c r="EG1281" s="3"/>
      <c r="EH1281" s="3"/>
      <c r="EI1281" s="3"/>
      <c r="EJ1281" s="3"/>
      <c r="EK1281" s="3"/>
      <c r="EL1281" s="3"/>
      <c r="EM1281" s="3"/>
      <c r="EN1281" s="3"/>
      <c r="EO1281" s="3"/>
      <c r="EP1281" s="3"/>
      <c r="EQ1281" s="3"/>
      <c r="ER1281" s="3"/>
      <c r="ES1281" s="3"/>
      <c r="ET1281" s="3"/>
      <c r="EU1281" s="3"/>
      <c r="EV1281" s="3"/>
      <c r="EW1281" s="3"/>
      <c r="EX1281" s="3"/>
      <c r="EY1281" s="3"/>
      <c r="EZ1281" s="3"/>
      <c r="FA1281" s="3"/>
      <c r="FB1281" s="3"/>
      <c r="FC1281" s="3"/>
      <c r="FD1281" s="3"/>
      <c r="FE1281" s="3"/>
      <c r="FF1281" s="3"/>
      <c r="FG1281" s="3"/>
      <c r="FH1281" s="3"/>
      <c r="FI1281" s="3"/>
      <c r="FJ1281" s="3"/>
      <c r="FK1281" s="3"/>
      <c r="FL1281" s="3"/>
      <c r="FM1281" s="3"/>
      <c r="FN1281" s="3"/>
      <c r="FO1281" s="3"/>
      <c r="FP1281" s="3"/>
      <c r="FQ1281" s="3"/>
      <c r="FR1281" s="3"/>
      <c r="FS1281" s="3"/>
      <c r="FT1281" s="3"/>
      <c r="FU1281" s="3"/>
      <c r="FV1281" s="3"/>
      <c r="FW1281" s="3"/>
      <c r="FX1281" s="3"/>
      <c r="FY1281" s="3"/>
      <c r="FZ1281" s="3"/>
      <c r="GA1281" s="3"/>
      <c r="GB1281" s="3"/>
      <c r="GC1281" s="3"/>
      <c r="GD1281" s="3"/>
      <c r="GE1281" s="3"/>
      <c r="GF1281" s="3"/>
      <c r="GG1281" s="3"/>
      <c r="GH1281" s="3"/>
      <c r="GI1281" s="3"/>
      <c r="GJ1281" s="3"/>
      <c r="GK1281" s="3"/>
      <c r="GL1281" s="3"/>
      <c r="GM1281" s="3"/>
      <c r="GN1281" s="3"/>
      <c r="GO1281" s="3"/>
      <c r="GP1281" s="3"/>
      <c r="GQ1281" s="3"/>
      <c r="GR1281" s="3"/>
      <c r="GS1281" s="3"/>
      <c r="GT1281" s="3"/>
      <c r="GU1281" s="3"/>
      <c r="GV1281" s="3"/>
      <c r="GW1281" s="3"/>
      <c r="GX1281" s="3"/>
      <c r="GY1281" s="3"/>
      <c r="GZ1281" s="3"/>
      <c r="HA1281" s="3"/>
      <c r="HB1281" s="3"/>
      <c r="HC1281" s="3"/>
      <c r="HD1281" s="3"/>
      <c r="HE1281" s="3"/>
      <c r="HF1281" s="3"/>
      <c r="HG1281" s="3"/>
      <c r="HH1281" s="3"/>
      <c r="HI1281" s="3"/>
      <c r="HJ1281" s="3"/>
      <c r="HK1281" s="3"/>
      <c r="HL1281" s="3"/>
      <c r="HM1281" s="3"/>
      <c r="HN1281" s="3"/>
      <c r="HO1281" s="3"/>
      <c r="HP1281" s="3"/>
      <c r="HQ1281" s="3"/>
      <c r="HR1281" s="3"/>
      <c r="HS1281" s="3"/>
      <c r="HT1281" s="3"/>
      <c r="HU1281" s="3"/>
      <c r="HV1281" s="3"/>
      <c r="HW1281" s="3"/>
      <c r="HX1281" s="3"/>
      <c r="HY1281" s="3"/>
      <c r="HZ1281" s="3"/>
      <c r="IA1281" s="3"/>
      <c r="IB1281" s="3"/>
      <c r="IC1281" s="3"/>
      <c r="ID1281" s="3"/>
      <c r="IE1281" s="3"/>
      <c r="IF1281" s="3"/>
      <c r="IG1281" s="3"/>
      <c r="IH1281" s="3"/>
      <c r="II1281" s="3"/>
      <c r="IJ1281" s="3"/>
      <c r="IK1281" s="3"/>
      <c r="IL1281" s="3"/>
      <c r="IM1281" s="3"/>
      <c r="IN1281" s="3"/>
      <c r="IO1281" s="3"/>
    </row>
    <row r="1282" s="1" customFormat="1" spans="1:249">
      <c r="A1282" s="16" t="s">
        <v>988</v>
      </c>
      <c r="B1282" s="17">
        <v>0</v>
      </c>
      <c r="C1282" s="14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  <c r="CX1282" s="3"/>
      <c r="CY1282" s="3"/>
      <c r="CZ1282" s="3"/>
      <c r="DA1282" s="3"/>
      <c r="DB1282" s="3"/>
      <c r="DC1282" s="3"/>
      <c r="DD1282" s="3"/>
      <c r="DE1282" s="3"/>
      <c r="DF1282" s="3"/>
      <c r="DG1282" s="3"/>
      <c r="DH1282" s="3"/>
      <c r="DI1282" s="3"/>
      <c r="DJ1282" s="3"/>
      <c r="DK1282" s="3"/>
      <c r="DL1282" s="3"/>
      <c r="DM1282" s="3"/>
      <c r="DN1282" s="3"/>
      <c r="DO1282" s="3"/>
      <c r="DP1282" s="3"/>
      <c r="DQ1282" s="3"/>
      <c r="DR1282" s="3"/>
      <c r="DS1282" s="3"/>
      <c r="DT1282" s="3"/>
      <c r="DU1282" s="3"/>
      <c r="DV1282" s="3"/>
      <c r="DW1282" s="3"/>
      <c r="DX1282" s="3"/>
      <c r="DY1282" s="3"/>
      <c r="DZ1282" s="3"/>
      <c r="EA1282" s="3"/>
      <c r="EB1282" s="3"/>
      <c r="EC1282" s="3"/>
      <c r="ED1282" s="3"/>
      <c r="EE1282" s="3"/>
      <c r="EF1282" s="3"/>
      <c r="EG1282" s="3"/>
      <c r="EH1282" s="3"/>
      <c r="EI1282" s="3"/>
      <c r="EJ1282" s="3"/>
      <c r="EK1282" s="3"/>
      <c r="EL1282" s="3"/>
      <c r="EM1282" s="3"/>
      <c r="EN1282" s="3"/>
      <c r="EO1282" s="3"/>
      <c r="EP1282" s="3"/>
      <c r="EQ1282" s="3"/>
      <c r="ER1282" s="3"/>
      <c r="ES1282" s="3"/>
      <c r="ET1282" s="3"/>
      <c r="EU1282" s="3"/>
      <c r="EV1282" s="3"/>
      <c r="EW1282" s="3"/>
      <c r="EX1282" s="3"/>
      <c r="EY1282" s="3"/>
      <c r="EZ1282" s="3"/>
      <c r="FA1282" s="3"/>
      <c r="FB1282" s="3"/>
      <c r="FC1282" s="3"/>
      <c r="FD1282" s="3"/>
      <c r="FE1282" s="3"/>
      <c r="FF1282" s="3"/>
      <c r="FG1282" s="3"/>
      <c r="FH1282" s="3"/>
      <c r="FI1282" s="3"/>
      <c r="FJ1282" s="3"/>
      <c r="FK1282" s="3"/>
      <c r="FL1282" s="3"/>
      <c r="FM1282" s="3"/>
      <c r="FN1282" s="3"/>
      <c r="FO1282" s="3"/>
      <c r="FP1282" s="3"/>
      <c r="FQ1282" s="3"/>
      <c r="FR1282" s="3"/>
      <c r="FS1282" s="3"/>
      <c r="FT1282" s="3"/>
      <c r="FU1282" s="3"/>
      <c r="FV1282" s="3"/>
      <c r="FW1282" s="3"/>
      <c r="FX1282" s="3"/>
      <c r="FY1282" s="3"/>
      <c r="FZ1282" s="3"/>
      <c r="GA1282" s="3"/>
      <c r="GB1282" s="3"/>
      <c r="GC1282" s="3"/>
      <c r="GD1282" s="3"/>
      <c r="GE1282" s="3"/>
      <c r="GF1282" s="3"/>
      <c r="GG1282" s="3"/>
      <c r="GH1282" s="3"/>
      <c r="GI1282" s="3"/>
      <c r="GJ1282" s="3"/>
      <c r="GK1282" s="3"/>
      <c r="GL1282" s="3"/>
      <c r="GM1282" s="3"/>
      <c r="GN1282" s="3"/>
      <c r="GO1282" s="3"/>
      <c r="GP1282" s="3"/>
      <c r="GQ1282" s="3"/>
      <c r="GR1282" s="3"/>
      <c r="GS1282" s="3"/>
      <c r="GT1282" s="3"/>
      <c r="GU1282" s="3"/>
      <c r="GV1282" s="3"/>
      <c r="GW1282" s="3"/>
      <c r="GX1282" s="3"/>
      <c r="GY1282" s="3"/>
      <c r="GZ1282" s="3"/>
      <c r="HA1282" s="3"/>
      <c r="HB1282" s="3"/>
      <c r="HC1282" s="3"/>
      <c r="HD1282" s="3"/>
      <c r="HE1282" s="3"/>
      <c r="HF1282" s="3"/>
      <c r="HG1282" s="3"/>
      <c r="HH1282" s="3"/>
      <c r="HI1282" s="3"/>
      <c r="HJ1282" s="3"/>
      <c r="HK1282" s="3"/>
      <c r="HL1282" s="3"/>
      <c r="HM1282" s="3"/>
      <c r="HN1282" s="3"/>
      <c r="HO1282" s="3"/>
      <c r="HP1282" s="3"/>
      <c r="HQ1282" s="3"/>
      <c r="HR1282" s="3"/>
      <c r="HS1282" s="3"/>
      <c r="HT1282" s="3"/>
      <c r="HU1282" s="3"/>
      <c r="HV1282" s="3"/>
      <c r="HW1282" s="3"/>
      <c r="HX1282" s="3"/>
      <c r="HY1282" s="3"/>
      <c r="HZ1282" s="3"/>
      <c r="IA1282" s="3"/>
      <c r="IB1282" s="3"/>
      <c r="IC1282" s="3"/>
      <c r="ID1282" s="3"/>
      <c r="IE1282" s="3"/>
      <c r="IF1282" s="3"/>
      <c r="IG1282" s="3"/>
      <c r="IH1282" s="3"/>
      <c r="II1282" s="3"/>
      <c r="IJ1282" s="3"/>
      <c r="IK1282" s="3"/>
      <c r="IL1282" s="3"/>
      <c r="IM1282" s="3"/>
      <c r="IN1282" s="3"/>
      <c r="IO1282" s="3"/>
    </row>
    <row r="1283" s="1" customFormat="1" spans="1:249">
      <c r="A1283" s="16" t="s">
        <v>989</v>
      </c>
      <c r="B1283" s="17">
        <v>0</v>
      </c>
      <c r="C1283" s="14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  <c r="CX1283" s="3"/>
      <c r="CY1283" s="3"/>
      <c r="CZ1283" s="3"/>
      <c r="DA1283" s="3"/>
      <c r="DB1283" s="3"/>
      <c r="DC1283" s="3"/>
      <c r="DD1283" s="3"/>
      <c r="DE1283" s="3"/>
      <c r="DF1283" s="3"/>
      <c r="DG1283" s="3"/>
      <c r="DH1283" s="3"/>
      <c r="DI1283" s="3"/>
      <c r="DJ1283" s="3"/>
      <c r="DK1283" s="3"/>
      <c r="DL1283" s="3"/>
      <c r="DM1283" s="3"/>
      <c r="DN1283" s="3"/>
      <c r="DO1283" s="3"/>
      <c r="DP1283" s="3"/>
      <c r="DQ1283" s="3"/>
      <c r="DR1283" s="3"/>
      <c r="DS1283" s="3"/>
      <c r="DT1283" s="3"/>
      <c r="DU1283" s="3"/>
      <c r="DV1283" s="3"/>
      <c r="DW1283" s="3"/>
      <c r="DX1283" s="3"/>
      <c r="DY1283" s="3"/>
      <c r="DZ1283" s="3"/>
      <c r="EA1283" s="3"/>
      <c r="EB1283" s="3"/>
      <c r="EC1283" s="3"/>
      <c r="ED1283" s="3"/>
      <c r="EE1283" s="3"/>
      <c r="EF1283" s="3"/>
      <c r="EG1283" s="3"/>
      <c r="EH1283" s="3"/>
      <c r="EI1283" s="3"/>
      <c r="EJ1283" s="3"/>
      <c r="EK1283" s="3"/>
      <c r="EL1283" s="3"/>
      <c r="EM1283" s="3"/>
      <c r="EN1283" s="3"/>
      <c r="EO1283" s="3"/>
      <c r="EP1283" s="3"/>
      <c r="EQ1283" s="3"/>
      <c r="ER1283" s="3"/>
      <c r="ES1283" s="3"/>
      <c r="ET1283" s="3"/>
      <c r="EU1283" s="3"/>
      <c r="EV1283" s="3"/>
      <c r="EW1283" s="3"/>
      <c r="EX1283" s="3"/>
      <c r="EY1283" s="3"/>
      <c r="EZ1283" s="3"/>
      <c r="FA1283" s="3"/>
      <c r="FB1283" s="3"/>
      <c r="FC1283" s="3"/>
      <c r="FD1283" s="3"/>
      <c r="FE1283" s="3"/>
      <c r="FF1283" s="3"/>
      <c r="FG1283" s="3"/>
      <c r="FH1283" s="3"/>
      <c r="FI1283" s="3"/>
      <c r="FJ1283" s="3"/>
      <c r="FK1283" s="3"/>
      <c r="FL1283" s="3"/>
      <c r="FM1283" s="3"/>
      <c r="FN1283" s="3"/>
      <c r="FO1283" s="3"/>
      <c r="FP1283" s="3"/>
      <c r="FQ1283" s="3"/>
      <c r="FR1283" s="3"/>
      <c r="FS1283" s="3"/>
      <c r="FT1283" s="3"/>
      <c r="FU1283" s="3"/>
      <c r="FV1283" s="3"/>
      <c r="FW1283" s="3"/>
      <c r="FX1283" s="3"/>
      <c r="FY1283" s="3"/>
      <c r="FZ1283" s="3"/>
      <c r="GA1283" s="3"/>
      <c r="GB1283" s="3"/>
      <c r="GC1283" s="3"/>
      <c r="GD1283" s="3"/>
      <c r="GE1283" s="3"/>
      <c r="GF1283" s="3"/>
      <c r="GG1283" s="3"/>
      <c r="GH1283" s="3"/>
      <c r="GI1283" s="3"/>
      <c r="GJ1283" s="3"/>
      <c r="GK1283" s="3"/>
      <c r="GL1283" s="3"/>
      <c r="GM1283" s="3"/>
      <c r="GN1283" s="3"/>
      <c r="GO1283" s="3"/>
      <c r="GP1283" s="3"/>
      <c r="GQ1283" s="3"/>
      <c r="GR1283" s="3"/>
      <c r="GS1283" s="3"/>
      <c r="GT1283" s="3"/>
      <c r="GU1283" s="3"/>
      <c r="GV1283" s="3"/>
      <c r="GW1283" s="3"/>
      <c r="GX1283" s="3"/>
      <c r="GY1283" s="3"/>
      <c r="GZ1283" s="3"/>
      <c r="HA1283" s="3"/>
      <c r="HB1283" s="3"/>
      <c r="HC1283" s="3"/>
      <c r="HD1283" s="3"/>
      <c r="HE1283" s="3"/>
      <c r="HF1283" s="3"/>
      <c r="HG1283" s="3"/>
      <c r="HH1283" s="3"/>
      <c r="HI1283" s="3"/>
      <c r="HJ1283" s="3"/>
      <c r="HK1283" s="3"/>
      <c r="HL1283" s="3"/>
      <c r="HM1283" s="3"/>
      <c r="HN1283" s="3"/>
      <c r="HO1283" s="3"/>
      <c r="HP1283" s="3"/>
      <c r="HQ1283" s="3"/>
      <c r="HR1283" s="3"/>
      <c r="HS1283" s="3"/>
      <c r="HT1283" s="3"/>
      <c r="HU1283" s="3"/>
      <c r="HV1283" s="3"/>
      <c r="HW1283" s="3"/>
      <c r="HX1283" s="3"/>
      <c r="HY1283" s="3"/>
      <c r="HZ1283" s="3"/>
      <c r="IA1283" s="3"/>
      <c r="IB1283" s="3"/>
      <c r="IC1283" s="3"/>
      <c r="ID1283" s="3"/>
      <c r="IE1283" s="3"/>
      <c r="IF1283" s="3"/>
      <c r="IG1283" s="3"/>
      <c r="IH1283" s="3"/>
      <c r="II1283" s="3"/>
      <c r="IJ1283" s="3"/>
      <c r="IK1283" s="3"/>
      <c r="IL1283" s="3"/>
      <c r="IM1283" s="3"/>
      <c r="IN1283" s="3"/>
      <c r="IO1283" s="3"/>
    </row>
    <row r="1284" s="1" customFormat="1" spans="1:249">
      <c r="A1284" s="16" t="s">
        <v>990</v>
      </c>
      <c r="B1284" s="17">
        <v>0</v>
      </c>
      <c r="C1284" s="14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  <c r="CX1284" s="3"/>
      <c r="CY1284" s="3"/>
      <c r="CZ1284" s="3"/>
      <c r="DA1284" s="3"/>
      <c r="DB1284" s="3"/>
      <c r="DC1284" s="3"/>
      <c r="DD1284" s="3"/>
      <c r="DE1284" s="3"/>
      <c r="DF1284" s="3"/>
      <c r="DG1284" s="3"/>
      <c r="DH1284" s="3"/>
      <c r="DI1284" s="3"/>
      <c r="DJ1284" s="3"/>
      <c r="DK1284" s="3"/>
      <c r="DL1284" s="3"/>
      <c r="DM1284" s="3"/>
      <c r="DN1284" s="3"/>
      <c r="DO1284" s="3"/>
      <c r="DP1284" s="3"/>
      <c r="DQ1284" s="3"/>
      <c r="DR1284" s="3"/>
      <c r="DS1284" s="3"/>
      <c r="DT1284" s="3"/>
      <c r="DU1284" s="3"/>
      <c r="DV1284" s="3"/>
      <c r="DW1284" s="3"/>
      <c r="DX1284" s="3"/>
      <c r="DY1284" s="3"/>
      <c r="DZ1284" s="3"/>
      <c r="EA1284" s="3"/>
      <c r="EB1284" s="3"/>
      <c r="EC1284" s="3"/>
      <c r="ED1284" s="3"/>
      <c r="EE1284" s="3"/>
      <c r="EF1284" s="3"/>
      <c r="EG1284" s="3"/>
      <c r="EH1284" s="3"/>
      <c r="EI1284" s="3"/>
      <c r="EJ1284" s="3"/>
      <c r="EK1284" s="3"/>
      <c r="EL1284" s="3"/>
      <c r="EM1284" s="3"/>
      <c r="EN1284" s="3"/>
      <c r="EO1284" s="3"/>
      <c r="EP1284" s="3"/>
      <c r="EQ1284" s="3"/>
      <c r="ER1284" s="3"/>
      <c r="ES1284" s="3"/>
      <c r="ET1284" s="3"/>
      <c r="EU1284" s="3"/>
      <c r="EV1284" s="3"/>
      <c r="EW1284" s="3"/>
      <c r="EX1284" s="3"/>
      <c r="EY1284" s="3"/>
      <c r="EZ1284" s="3"/>
      <c r="FA1284" s="3"/>
      <c r="FB1284" s="3"/>
      <c r="FC1284" s="3"/>
      <c r="FD1284" s="3"/>
      <c r="FE1284" s="3"/>
      <c r="FF1284" s="3"/>
      <c r="FG1284" s="3"/>
      <c r="FH1284" s="3"/>
      <c r="FI1284" s="3"/>
      <c r="FJ1284" s="3"/>
      <c r="FK1284" s="3"/>
      <c r="FL1284" s="3"/>
      <c r="FM1284" s="3"/>
      <c r="FN1284" s="3"/>
      <c r="FO1284" s="3"/>
      <c r="FP1284" s="3"/>
      <c r="FQ1284" s="3"/>
      <c r="FR1284" s="3"/>
      <c r="FS1284" s="3"/>
      <c r="FT1284" s="3"/>
      <c r="FU1284" s="3"/>
      <c r="FV1284" s="3"/>
      <c r="FW1284" s="3"/>
      <c r="FX1284" s="3"/>
      <c r="FY1284" s="3"/>
      <c r="FZ1284" s="3"/>
      <c r="GA1284" s="3"/>
      <c r="GB1284" s="3"/>
      <c r="GC1284" s="3"/>
      <c r="GD1284" s="3"/>
      <c r="GE1284" s="3"/>
      <c r="GF1284" s="3"/>
      <c r="GG1284" s="3"/>
      <c r="GH1284" s="3"/>
      <c r="GI1284" s="3"/>
      <c r="GJ1284" s="3"/>
      <c r="GK1284" s="3"/>
      <c r="GL1284" s="3"/>
      <c r="GM1284" s="3"/>
      <c r="GN1284" s="3"/>
      <c r="GO1284" s="3"/>
      <c r="GP1284" s="3"/>
      <c r="GQ1284" s="3"/>
      <c r="GR1284" s="3"/>
      <c r="GS1284" s="3"/>
      <c r="GT1284" s="3"/>
      <c r="GU1284" s="3"/>
      <c r="GV1284" s="3"/>
      <c r="GW1284" s="3"/>
      <c r="GX1284" s="3"/>
      <c r="GY1284" s="3"/>
      <c r="GZ1284" s="3"/>
      <c r="HA1284" s="3"/>
      <c r="HB1284" s="3"/>
      <c r="HC1284" s="3"/>
      <c r="HD1284" s="3"/>
      <c r="HE1284" s="3"/>
      <c r="HF1284" s="3"/>
      <c r="HG1284" s="3"/>
      <c r="HH1284" s="3"/>
      <c r="HI1284" s="3"/>
      <c r="HJ1284" s="3"/>
      <c r="HK1284" s="3"/>
      <c r="HL1284" s="3"/>
      <c r="HM1284" s="3"/>
      <c r="HN1284" s="3"/>
      <c r="HO1284" s="3"/>
      <c r="HP1284" s="3"/>
      <c r="HQ1284" s="3"/>
      <c r="HR1284" s="3"/>
      <c r="HS1284" s="3"/>
      <c r="HT1284" s="3"/>
      <c r="HU1284" s="3"/>
      <c r="HV1284" s="3"/>
      <c r="HW1284" s="3"/>
      <c r="HX1284" s="3"/>
      <c r="HY1284" s="3"/>
      <c r="HZ1284" s="3"/>
      <c r="IA1284" s="3"/>
      <c r="IB1284" s="3"/>
      <c r="IC1284" s="3"/>
      <c r="ID1284" s="3"/>
      <c r="IE1284" s="3"/>
      <c r="IF1284" s="3"/>
      <c r="IG1284" s="3"/>
      <c r="IH1284" s="3"/>
      <c r="II1284" s="3"/>
      <c r="IJ1284" s="3"/>
      <c r="IK1284" s="3"/>
      <c r="IL1284" s="3"/>
      <c r="IM1284" s="3"/>
      <c r="IN1284" s="3"/>
      <c r="IO1284" s="3"/>
    </row>
    <row r="1285" s="1" customFormat="1" spans="1:249">
      <c r="A1285" s="16" t="s">
        <v>991</v>
      </c>
      <c r="B1285" s="17">
        <v>0</v>
      </c>
      <c r="C1285" s="14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  <c r="CX1285" s="3"/>
      <c r="CY1285" s="3"/>
      <c r="CZ1285" s="3"/>
      <c r="DA1285" s="3"/>
      <c r="DB1285" s="3"/>
      <c r="DC1285" s="3"/>
      <c r="DD1285" s="3"/>
      <c r="DE1285" s="3"/>
      <c r="DF1285" s="3"/>
      <c r="DG1285" s="3"/>
      <c r="DH1285" s="3"/>
      <c r="DI1285" s="3"/>
      <c r="DJ1285" s="3"/>
      <c r="DK1285" s="3"/>
      <c r="DL1285" s="3"/>
      <c r="DM1285" s="3"/>
      <c r="DN1285" s="3"/>
      <c r="DO1285" s="3"/>
      <c r="DP1285" s="3"/>
      <c r="DQ1285" s="3"/>
      <c r="DR1285" s="3"/>
      <c r="DS1285" s="3"/>
      <c r="DT1285" s="3"/>
      <c r="DU1285" s="3"/>
      <c r="DV1285" s="3"/>
      <c r="DW1285" s="3"/>
      <c r="DX1285" s="3"/>
      <c r="DY1285" s="3"/>
      <c r="DZ1285" s="3"/>
      <c r="EA1285" s="3"/>
      <c r="EB1285" s="3"/>
      <c r="EC1285" s="3"/>
      <c r="ED1285" s="3"/>
      <c r="EE1285" s="3"/>
      <c r="EF1285" s="3"/>
      <c r="EG1285" s="3"/>
      <c r="EH1285" s="3"/>
      <c r="EI1285" s="3"/>
      <c r="EJ1285" s="3"/>
      <c r="EK1285" s="3"/>
      <c r="EL1285" s="3"/>
      <c r="EM1285" s="3"/>
      <c r="EN1285" s="3"/>
      <c r="EO1285" s="3"/>
      <c r="EP1285" s="3"/>
      <c r="EQ1285" s="3"/>
      <c r="ER1285" s="3"/>
      <c r="ES1285" s="3"/>
      <c r="ET1285" s="3"/>
      <c r="EU1285" s="3"/>
      <c r="EV1285" s="3"/>
      <c r="EW1285" s="3"/>
      <c r="EX1285" s="3"/>
      <c r="EY1285" s="3"/>
      <c r="EZ1285" s="3"/>
      <c r="FA1285" s="3"/>
      <c r="FB1285" s="3"/>
      <c r="FC1285" s="3"/>
      <c r="FD1285" s="3"/>
      <c r="FE1285" s="3"/>
      <c r="FF1285" s="3"/>
      <c r="FG1285" s="3"/>
      <c r="FH1285" s="3"/>
      <c r="FI1285" s="3"/>
      <c r="FJ1285" s="3"/>
      <c r="FK1285" s="3"/>
      <c r="FL1285" s="3"/>
      <c r="FM1285" s="3"/>
      <c r="FN1285" s="3"/>
      <c r="FO1285" s="3"/>
      <c r="FP1285" s="3"/>
      <c r="FQ1285" s="3"/>
      <c r="FR1285" s="3"/>
      <c r="FS1285" s="3"/>
      <c r="FT1285" s="3"/>
      <c r="FU1285" s="3"/>
      <c r="FV1285" s="3"/>
      <c r="FW1285" s="3"/>
      <c r="FX1285" s="3"/>
      <c r="FY1285" s="3"/>
      <c r="FZ1285" s="3"/>
      <c r="GA1285" s="3"/>
      <c r="GB1285" s="3"/>
      <c r="GC1285" s="3"/>
      <c r="GD1285" s="3"/>
      <c r="GE1285" s="3"/>
      <c r="GF1285" s="3"/>
      <c r="GG1285" s="3"/>
      <c r="GH1285" s="3"/>
      <c r="GI1285" s="3"/>
      <c r="GJ1285" s="3"/>
      <c r="GK1285" s="3"/>
      <c r="GL1285" s="3"/>
      <c r="GM1285" s="3"/>
      <c r="GN1285" s="3"/>
      <c r="GO1285" s="3"/>
      <c r="GP1285" s="3"/>
      <c r="GQ1285" s="3"/>
      <c r="GR1285" s="3"/>
      <c r="GS1285" s="3"/>
      <c r="GT1285" s="3"/>
      <c r="GU1285" s="3"/>
      <c r="GV1285" s="3"/>
      <c r="GW1285" s="3"/>
      <c r="GX1285" s="3"/>
      <c r="GY1285" s="3"/>
      <c r="GZ1285" s="3"/>
      <c r="HA1285" s="3"/>
      <c r="HB1285" s="3"/>
      <c r="HC1285" s="3"/>
      <c r="HD1285" s="3"/>
      <c r="HE1285" s="3"/>
      <c r="HF1285" s="3"/>
      <c r="HG1285" s="3"/>
      <c r="HH1285" s="3"/>
      <c r="HI1285" s="3"/>
      <c r="HJ1285" s="3"/>
      <c r="HK1285" s="3"/>
      <c r="HL1285" s="3"/>
      <c r="HM1285" s="3"/>
      <c r="HN1285" s="3"/>
      <c r="HO1285" s="3"/>
      <c r="HP1285" s="3"/>
      <c r="HQ1285" s="3"/>
      <c r="HR1285" s="3"/>
      <c r="HS1285" s="3"/>
      <c r="HT1285" s="3"/>
      <c r="HU1285" s="3"/>
      <c r="HV1285" s="3"/>
      <c r="HW1285" s="3"/>
      <c r="HX1285" s="3"/>
      <c r="HY1285" s="3"/>
      <c r="HZ1285" s="3"/>
      <c r="IA1285" s="3"/>
      <c r="IB1285" s="3"/>
      <c r="IC1285" s="3"/>
      <c r="ID1285" s="3"/>
      <c r="IE1285" s="3"/>
      <c r="IF1285" s="3"/>
      <c r="IG1285" s="3"/>
      <c r="IH1285" s="3"/>
      <c r="II1285" s="3"/>
      <c r="IJ1285" s="3"/>
      <c r="IK1285" s="3"/>
      <c r="IL1285" s="3"/>
      <c r="IM1285" s="3"/>
      <c r="IN1285" s="3"/>
      <c r="IO1285" s="3"/>
    </row>
    <row r="1286" s="1" customFormat="1" spans="1:249">
      <c r="A1286" s="15" t="s">
        <v>992</v>
      </c>
      <c r="B1286" s="13">
        <f>SUM(B1287:B1289)</f>
        <v>29</v>
      </c>
      <c r="C1286" s="14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  <c r="CX1286" s="3"/>
      <c r="CY1286" s="3"/>
      <c r="CZ1286" s="3"/>
      <c r="DA1286" s="3"/>
      <c r="DB1286" s="3"/>
      <c r="DC1286" s="3"/>
      <c r="DD1286" s="3"/>
      <c r="DE1286" s="3"/>
      <c r="DF1286" s="3"/>
      <c r="DG1286" s="3"/>
      <c r="DH1286" s="3"/>
      <c r="DI1286" s="3"/>
      <c r="DJ1286" s="3"/>
      <c r="DK1286" s="3"/>
      <c r="DL1286" s="3"/>
      <c r="DM1286" s="3"/>
      <c r="DN1286" s="3"/>
      <c r="DO1286" s="3"/>
      <c r="DP1286" s="3"/>
      <c r="DQ1286" s="3"/>
      <c r="DR1286" s="3"/>
      <c r="DS1286" s="3"/>
      <c r="DT1286" s="3"/>
      <c r="DU1286" s="3"/>
      <c r="DV1286" s="3"/>
      <c r="DW1286" s="3"/>
      <c r="DX1286" s="3"/>
      <c r="DY1286" s="3"/>
      <c r="DZ1286" s="3"/>
      <c r="EA1286" s="3"/>
      <c r="EB1286" s="3"/>
      <c r="EC1286" s="3"/>
      <c r="ED1286" s="3"/>
      <c r="EE1286" s="3"/>
      <c r="EF1286" s="3"/>
      <c r="EG1286" s="3"/>
      <c r="EH1286" s="3"/>
      <c r="EI1286" s="3"/>
      <c r="EJ1286" s="3"/>
      <c r="EK1286" s="3"/>
      <c r="EL1286" s="3"/>
      <c r="EM1286" s="3"/>
      <c r="EN1286" s="3"/>
      <c r="EO1286" s="3"/>
      <c r="EP1286" s="3"/>
      <c r="EQ1286" s="3"/>
      <c r="ER1286" s="3"/>
      <c r="ES1286" s="3"/>
      <c r="ET1286" s="3"/>
      <c r="EU1286" s="3"/>
      <c r="EV1286" s="3"/>
      <c r="EW1286" s="3"/>
      <c r="EX1286" s="3"/>
      <c r="EY1286" s="3"/>
      <c r="EZ1286" s="3"/>
      <c r="FA1286" s="3"/>
      <c r="FB1286" s="3"/>
      <c r="FC1286" s="3"/>
      <c r="FD1286" s="3"/>
      <c r="FE1286" s="3"/>
      <c r="FF1286" s="3"/>
      <c r="FG1286" s="3"/>
      <c r="FH1286" s="3"/>
      <c r="FI1286" s="3"/>
      <c r="FJ1286" s="3"/>
      <c r="FK1286" s="3"/>
      <c r="FL1286" s="3"/>
      <c r="FM1286" s="3"/>
      <c r="FN1286" s="3"/>
      <c r="FO1286" s="3"/>
      <c r="FP1286" s="3"/>
      <c r="FQ1286" s="3"/>
      <c r="FR1286" s="3"/>
      <c r="FS1286" s="3"/>
      <c r="FT1286" s="3"/>
      <c r="FU1286" s="3"/>
      <c r="FV1286" s="3"/>
      <c r="FW1286" s="3"/>
      <c r="FX1286" s="3"/>
      <c r="FY1286" s="3"/>
      <c r="FZ1286" s="3"/>
      <c r="GA1286" s="3"/>
      <c r="GB1286" s="3"/>
      <c r="GC1286" s="3"/>
      <c r="GD1286" s="3"/>
      <c r="GE1286" s="3"/>
      <c r="GF1286" s="3"/>
      <c r="GG1286" s="3"/>
      <c r="GH1286" s="3"/>
      <c r="GI1286" s="3"/>
      <c r="GJ1286" s="3"/>
      <c r="GK1286" s="3"/>
      <c r="GL1286" s="3"/>
      <c r="GM1286" s="3"/>
      <c r="GN1286" s="3"/>
      <c r="GO1286" s="3"/>
      <c r="GP1286" s="3"/>
      <c r="GQ1286" s="3"/>
      <c r="GR1286" s="3"/>
      <c r="GS1286" s="3"/>
      <c r="GT1286" s="3"/>
      <c r="GU1286" s="3"/>
      <c r="GV1286" s="3"/>
      <c r="GW1286" s="3"/>
      <c r="GX1286" s="3"/>
      <c r="GY1286" s="3"/>
      <c r="GZ1286" s="3"/>
      <c r="HA1286" s="3"/>
      <c r="HB1286" s="3"/>
      <c r="HC1286" s="3"/>
      <c r="HD1286" s="3"/>
      <c r="HE1286" s="3"/>
      <c r="HF1286" s="3"/>
      <c r="HG1286" s="3"/>
      <c r="HH1286" s="3"/>
      <c r="HI1286" s="3"/>
      <c r="HJ1286" s="3"/>
      <c r="HK1286" s="3"/>
      <c r="HL1286" s="3"/>
      <c r="HM1286" s="3"/>
      <c r="HN1286" s="3"/>
      <c r="HO1286" s="3"/>
      <c r="HP1286" s="3"/>
      <c r="HQ1286" s="3"/>
      <c r="HR1286" s="3"/>
      <c r="HS1286" s="3"/>
      <c r="HT1286" s="3"/>
      <c r="HU1286" s="3"/>
      <c r="HV1286" s="3"/>
      <c r="HW1286" s="3"/>
      <c r="HX1286" s="3"/>
      <c r="HY1286" s="3"/>
      <c r="HZ1286" s="3"/>
      <c r="IA1286" s="3"/>
      <c r="IB1286" s="3"/>
      <c r="IC1286" s="3"/>
      <c r="ID1286" s="3"/>
      <c r="IE1286" s="3"/>
      <c r="IF1286" s="3"/>
      <c r="IG1286" s="3"/>
      <c r="IH1286" s="3"/>
      <c r="II1286" s="3"/>
      <c r="IJ1286" s="3"/>
      <c r="IK1286" s="3"/>
      <c r="IL1286" s="3"/>
      <c r="IM1286" s="3"/>
      <c r="IN1286" s="3"/>
      <c r="IO1286" s="3"/>
    </row>
    <row r="1287" s="1" customFormat="1" spans="1:249">
      <c r="A1287" s="16" t="s">
        <v>993</v>
      </c>
      <c r="B1287" s="17">
        <v>29</v>
      </c>
      <c r="C1287" s="14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  <c r="CX1287" s="3"/>
      <c r="CY1287" s="3"/>
      <c r="CZ1287" s="3"/>
      <c r="DA1287" s="3"/>
      <c r="DB1287" s="3"/>
      <c r="DC1287" s="3"/>
      <c r="DD1287" s="3"/>
      <c r="DE1287" s="3"/>
      <c r="DF1287" s="3"/>
      <c r="DG1287" s="3"/>
      <c r="DH1287" s="3"/>
      <c r="DI1287" s="3"/>
      <c r="DJ1287" s="3"/>
      <c r="DK1287" s="3"/>
      <c r="DL1287" s="3"/>
      <c r="DM1287" s="3"/>
      <c r="DN1287" s="3"/>
      <c r="DO1287" s="3"/>
      <c r="DP1287" s="3"/>
      <c r="DQ1287" s="3"/>
      <c r="DR1287" s="3"/>
      <c r="DS1287" s="3"/>
      <c r="DT1287" s="3"/>
      <c r="DU1287" s="3"/>
      <c r="DV1287" s="3"/>
      <c r="DW1287" s="3"/>
      <c r="DX1287" s="3"/>
      <c r="DY1287" s="3"/>
      <c r="DZ1287" s="3"/>
      <c r="EA1287" s="3"/>
      <c r="EB1287" s="3"/>
      <c r="EC1287" s="3"/>
      <c r="ED1287" s="3"/>
      <c r="EE1287" s="3"/>
      <c r="EF1287" s="3"/>
      <c r="EG1287" s="3"/>
      <c r="EH1287" s="3"/>
      <c r="EI1287" s="3"/>
      <c r="EJ1287" s="3"/>
      <c r="EK1287" s="3"/>
      <c r="EL1287" s="3"/>
      <c r="EM1287" s="3"/>
      <c r="EN1287" s="3"/>
      <c r="EO1287" s="3"/>
      <c r="EP1287" s="3"/>
      <c r="EQ1287" s="3"/>
      <c r="ER1287" s="3"/>
      <c r="ES1287" s="3"/>
      <c r="ET1287" s="3"/>
      <c r="EU1287" s="3"/>
      <c r="EV1287" s="3"/>
      <c r="EW1287" s="3"/>
      <c r="EX1287" s="3"/>
      <c r="EY1287" s="3"/>
      <c r="EZ1287" s="3"/>
      <c r="FA1287" s="3"/>
      <c r="FB1287" s="3"/>
      <c r="FC1287" s="3"/>
      <c r="FD1287" s="3"/>
      <c r="FE1287" s="3"/>
      <c r="FF1287" s="3"/>
      <c r="FG1287" s="3"/>
      <c r="FH1287" s="3"/>
      <c r="FI1287" s="3"/>
      <c r="FJ1287" s="3"/>
      <c r="FK1287" s="3"/>
      <c r="FL1287" s="3"/>
      <c r="FM1287" s="3"/>
      <c r="FN1287" s="3"/>
      <c r="FO1287" s="3"/>
      <c r="FP1287" s="3"/>
      <c r="FQ1287" s="3"/>
      <c r="FR1287" s="3"/>
      <c r="FS1287" s="3"/>
      <c r="FT1287" s="3"/>
      <c r="FU1287" s="3"/>
      <c r="FV1287" s="3"/>
      <c r="FW1287" s="3"/>
      <c r="FX1287" s="3"/>
      <c r="FY1287" s="3"/>
      <c r="FZ1287" s="3"/>
      <c r="GA1287" s="3"/>
      <c r="GB1287" s="3"/>
      <c r="GC1287" s="3"/>
      <c r="GD1287" s="3"/>
      <c r="GE1287" s="3"/>
      <c r="GF1287" s="3"/>
      <c r="GG1287" s="3"/>
      <c r="GH1287" s="3"/>
      <c r="GI1287" s="3"/>
      <c r="GJ1287" s="3"/>
      <c r="GK1287" s="3"/>
      <c r="GL1287" s="3"/>
      <c r="GM1287" s="3"/>
      <c r="GN1287" s="3"/>
      <c r="GO1287" s="3"/>
      <c r="GP1287" s="3"/>
      <c r="GQ1287" s="3"/>
      <c r="GR1287" s="3"/>
      <c r="GS1287" s="3"/>
      <c r="GT1287" s="3"/>
      <c r="GU1287" s="3"/>
      <c r="GV1287" s="3"/>
      <c r="GW1287" s="3"/>
      <c r="GX1287" s="3"/>
      <c r="GY1287" s="3"/>
      <c r="GZ1287" s="3"/>
      <c r="HA1287" s="3"/>
      <c r="HB1287" s="3"/>
      <c r="HC1287" s="3"/>
      <c r="HD1287" s="3"/>
      <c r="HE1287" s="3"/>
      <c r="HF1287" s="3"/>
      <c r="HG1287" s="3"/>
      <c r="HH1287" s="3"/>
      <c r="HI1287" s="3"/>
      <c r="HJ1287" s="3"/>
      <c r="HK1287" s="3"/>
      <c r="HL1287" s="3"/>
      <c r="HM1287" s="3"/>
      <c r="HN1287" s="3"/>
      <c r="HO1287" s="3"/>
      <c r="HP1287" s="3"/>
      <c r="HQ1287" s="3"/>
      <c r="HR1287" s="3"/>
      <c r="HS1287" s="3"/>
      <c r="HT1287" s="3"/>
      <c r="HU1287" s="3"/>
      <c r="HV1287" s="3"/>
      <c r="HW1287" s="3"/>
      <c r="HX1287" s="3"/>
      <c r="HY1287" s="3"/>
      <c r="HZ1287" s="3"/>
      <c r="IA1287" s="3"/>
      <c r="IB1287" s="3"/>
      <c r="IC1287" s="3"/>
      <c r="ID1287" s="3"/>
      <c r="IE1287" s="3"/>
      <c r="IF1287" s="3"/>
      <c r="IG1287" s="3"/>
      <c r="IH1287" s="3"/>
      <c r="II1287" s="3"/>
      <c r="IJ1287" s="3"/>
      <c r="IK1287" s="3"/>
      <c r="IL1287" s="3"/>
      <c r="IM1287" s="3"/>
      <c r="IN1287" s="3"/>
      <c r="IO1287" s="3"/>
    </row>
    <row r="1288" s="1" customFormat="1" spans="1:249">
      <c r="A1288" s="16" t="s">
        <v>994</v>
      </c>
      <c r="B1288" s="17">
        <v>0</v>
      </c>
      <c r="C1288" s="14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  <c r="CX1288" s="3"/>
      <c r="CY1288" s="3"/>
      <c r="CZ1288" s="3"/>
      <c r="DA1288" s="3"/>
      <c r="DB1288" s="3"/>
      <c r="DC1288" s="3"/>
      <c r="DD1288" s="3"/>
      <c r="DE1288" s="3"/>
      <c r="DF1288" s="3"/>
      <c r="DG1288" s="3"/>
      <c r="DH1288" s="3"/>
      <c r="DI1288" s="3"/>
      <c r="DJ1288" s="3"/>
      <c r="DK1288" s="3"/>
      <c r="DL1288" s="3"/>
      <c r="DM1288" s="3"/>
      <c r="DN1288" s="3"/>
      <c r="DO1288" s="3"/>
      <c r="DP1288" s="3"/>
      <c r="DQ1288" s="3"/>
      <c r="DR1288" s="3"/>
      <c r="DS1288" s="3"/>
      <c r="DT1288" s="3"/>
      <c r="DU1288" s="3"/>
      <c r="DV1288" s="3"/>
      <c r="DW1288" s="3"/>
      <c r="DX1288" s="3"/>
      <c r="DY1288" s="3"/>
      <c r="DZ1288" s="3"/>
      <c r="EA1288" s="3"/>
      <c r="EB1288" s="3"/>
      <c r="EC1288" s="3"/>
      <c r="ED1288" s="3"/>
      <c r="EE1288" s="3"/>
      <c r="EF1288" s="3"/>
      <c r="EG1288" s="3"/>
      <c r="EH1288" s="3"/>
      <c r="EI1288" s="3"/>
      <c r="EJ1288" s="3"/>
      <c r="EK1288" s="3"/>
      <c r="EL1288" s="3"/>
      <c r="EM1288" s="3"/>
      <c r="EN1288" s="3"/>
      <c r="EO1288" s="3"/>
      <c r="EP1288" s="3"/>
      <c r="EQ1288" s="3"/>
      <c r="ER1288" s="3"/>
      <c r="ES1288" s="3"/>
      <c r="ET1288" s="3"/>
      <c r="EU1288" s="3"/>
      <c r="EV1288" s="3"/>
      <c r="EW1288" s="3"/>
      <c r="EX1288" s="3"/>
      <c r="EY1288" s="3"/>
      <c r="EZ1288" s="3"/>
      <c r="FA1288" s="3"/>
      <c r="FB1288" s="3"/>
      <c r="FC1288" s="3"/>
      <c r="FD1288" s="3"/>
      <c r="FE1288" s="3"/>
      <c r="FF1288" s="3"/>
      <c r="FG1288" s="3"/>
      <c r="FH1288" s="3"/>
      <c r="FI1288" s="3"/>
      <c r="FJ1288" s="3"/>
      <c r="FK1288" s="3"/>
      <c r="FL1288" s="3"/>
      <c r="FM1288" s="3"/>
      <c r="FN1288" s="3"/>
      <c r="FO1288" s="3"/>
      <c r="FP1288" s="3"/>
      <c r="FQ1288" s="3"/>
      <c r="FR1288" s="3"/>
      <c r="FS1288" s="3"/>
      <c r="FT1288" s="3"/>
      <c r="FU1288" s="3"/>
      <c r="FV1288" s="3"/>
      <c r="FW1288" s="3"/>
      <c r="FX1288" s="3"/>
      <c r="FY1288" s="3"/>
      <c r="FZ1288" s="3"/>
      <c r="GA1288" s="3"/>
      <c r="GB1288" s="3"/>
      <c r="GC1288" s="3"/>
      <c r="GD1288" s="3"/>
      <c r="GE1288" s="3"/>
      <c r="GF1288" s="3"/>
      <c r="GG1288" s="3"/>
      <c r="GH1288" s="3"/>
      <c r="GI1288" s="3"/>
      <c r="GJ1288" s="3"/>
      <c r="GK1288" s="3"/>
      <c r="GL1288" s="3"/>
      <c r="GM1288" s="3"/>
      <c r="GN1288" s="3"/>
      <c r="GO1288" s="3"/>
      <c r="GP1288" s="3"/>
      <c r="GQ1288" s="3"/>
      <c r="GR1288" s="3"/>
      <c r="GS1288" s="3"/>
      <c r="GT1288" s="3"/>
      <c r="GU1288" s="3"/>
      <c r="GV1288" s="3"/>
      <c r="GW1288" s="3"/>
      <c r="GX1288" s="3"/>
      <c r="GY1288" s="3"/>
      <c r="GZ1288" s="3"/>
      <c r="HA1288" s="3"/>
      <c r="HB1288" s="3"/>
      <c r="HC1288" s="3"/>
      <c r="HD1288" s="3"/>
      <c r="HE1288" s="3"/>
      <c r="HF1288" s="3"/>
      <c r="HG1288" s="3"/>
      <c r="HH1288" s="3"/>
      <c r="HI1288" s="3"/>
      <c r="HJ1288" s="3"/>
      <c r="HK1288" s="3"/>
      <c r="HL1288" s="3"/>
      <c r="HM1288" s="3"/>
      <c r="HN1288" s="3"/>
      <c r="HO1288" s="3"/>
      <c r="HP1288" s="3"/>
      <c r="HQ1288" s="3"/>
      <c r="HR1288" s="3"/>
      <c r="HS1288" s="3"/>
      <c r="HT1288" s="3"/>
      <c r="HU1288" s="3"/>
      <c r="HV1288" s="3"/>
      <c r="HW1288" s="3"/>
      <c r="HX1288" s="3"/>
      <c r="HY1288" s="3"/>
      <c r="HZ1288" s="3"/>
      <c r="IA1288" s="3"/>
      <c r="IB1288" s="3"/>
      <c r="IC1288" s="3"/>
      <c r="ID1288" s="3"/>
      <c r="IE1288" s="3"/>
      <c r="IF1288" s="3"/>
      <c r="IG1288" s="3"/>
      <c r="IH1288" s="3"/>
      <c r="II1288" s="3"/>
      <c r="IJ1288" s="3"/>
      <c r="IK1288" s="3"/>
      <c r="IL1288" s="3"/>
      <c r="IM1288" s="3"/>
      <c r="IN1288" s="3"/>
      <c r="IO1288" s="3"/>
    </row>
    <row r="1289" s="1" customFormat="1" spans="1:249">
      <c r="A1289" s="16" t="s">
        <v>995</v>
      </c>
      <c r="B1289" s="17">
        <v>0</v>
      </c>
      <c r="C1289" s="14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  <c r="CX1289" s="3"/>
      <c r="CY1289" s="3"/>
      <c r="CZ1289" s="3"/>
      <c r="DA1289" s="3"/>
      <c r="DB1289" s="3"/>
      <c r="DC1289" s="3"/>
      <c r="DD1289" s="3"/>
      <c r="DE1289" s="3"/>
      <c r="DF1289" s="3"/>
      <c r="DG1289" s="3"/>
      <c r="DH1289" s="3"/>
      <c r="DI1289" s="3"/>
      <c r="DJ1289" s="3"/>
      <c r="DK1289" s="3"/>
      <c r="DL1289" s="3"/>
      <c r="DM1289" s="3"/>
      <c r="DN1289" s="3"/>
      <c r="DO1289" s="3"/>
      <c r="DP1289" s="3"/>
      <c r="DQ1289" s="3"/>
      <c r="DR1289" s="3"/>
      <c r="DS1289" s="3"/>
      <c r="DT1289" s="3"/>
      <c r="DU1289" s="3"/>
      <c r="DV1289" s="3"/>
      <c r="DW1289" s="3"/>
      <c r="DX1289" s="3"/>
      <c r="DY1289" s="3"/>
      <c r="DZ1289" s="3"/>
      <c r="EA1289" s="3"/>
      <c r="EB1289" s="3"/>
      <c r="EC1289" s="3"/>
      <c r="ED1289" s="3"/>
      <c r="EE1289" s="3"/>
      <c r="EF1289" s="3"/>
      <c r="EG1289" s="3"/>
      <c r="EH1289" s="3"/>
      <c r="EI1289" s="3"/>
      <c r="EJ1289" s="3"/>
      <c r="EK1289" s="3"/>
      <c r="EL1289" s="3"/>
      <c r="EM1289" s="3"/>
      <c r="EN1289" s="3"/>
      <c r="EO1289" s="3"/>
      <c r="EP1289" s="3"/>
      <c r="EQ1289" s="3"/>
      <c r="ER1289" s="3"/>
      <c r="ES1289" s="3"/>
      <c r="ET1289" s="3"/>
      <c r="EU1289" s="3"/>
      <c r="EV1289" s="3"/>
      <c r="EW1289" s="3"/>
      <c r="EX1289" s="3"/>
      <c r="EY1289" s="3"/>
      <c r="EZ1289" s="3"/>
      <c r="FA1289" s="3"/>
      <c r="FB1289" s="3"/>
      <c r="FC1289" s="3"/>
      <c r="FD1289" s="3"/>
      <c r="FE1289" s="3"/>
      <c r="FF1289" s="3"/>
      <c r="FG1289" s="3"/>
      <c r="FH1289" s="3"/>
      <c r="FI1289" s="3"/>
      <c r="FJ1289" s="3"/>
      <c r="FK1289" s="3"/>
      <c r="FL1289" s="3"/>
      <c r="FM1289" s="3"/>
      <c r="FN1289" s="3"/>
      <c r="FO1289" s="3"/>
      <c r="FP1289" s="3"/>
      <c r="FQ1289" s="3"/>
      <c r="FR1289" s="3"/>
      <c r="FS1289" s="3"/>
      <c r="FT1289" s="3"/>
      <c r="FU1289" s="3"/>
      <c r="FV1289" s="3"/>
      <c r="FW1289" s="3"/>
      <c r="FX1289" s="3"/>
      <c r="FY1289" s="3"/>
      <c r="FZ1289" s="3"/>
      <c r="GA1289" s="3"/>
      <c r="GB1289" s="3"/>
      <c r="GC1289" s="3"/>
      <c r="GD1289" s="3"/>
      <c r="GE1289" s="3"/>
      <c r="GF1289" s="3"/>
      <c r="GG1289" s="3"/>
      <c r="GH1289" s="3"/>
      <c r="GI1289" s="3"/>
      <c r="GJ1289" s="3"/>
      <c r="GK1289" s="3"/>
      <c r="GL1289" s="3"/>
      <c r="GM1289" s="3"/>
      <c r="GN1289" s="3"/>
      <c r="GO1289" s="3"/>
      <c r="GP1289" s="3"/>
      <c r="GQ1289" s="3"/>
      <c r="GR1289" s="3"/>
      <c r="GS1289" s="3"/>
      <c r="GT1289" s="3"/>
      <c r="GU1289" s="3"/>
      <c r="GV1289" s="3"/>
      <c r="GW1289" s="3"/>
      <c r="GX1289" s="3"/>
      <c r="GY1289" s="3"/>
      <c r="GZ1289" s="3"/>
      <c r="HA1289" s="3"/>
      <c r="HB1289" s="3"/>
      <c r="HC1289" s="3"/>
      <c r="HD1289" s="3"/>
      <c r="HE1289" s="3"/>
      <c r="HF1289" s="3"/>
      <c r="HG1289" s="3"/>
      <c r="HH1289" s="3"/>
      <c r="HI1289" s="3"/>
      <c r="HJ1289" s="3"/>
      <c r="HK1289" s="3"/>
      <c r="HL1289" s="3"/>
      <c r="HM1289" s="3"/>
      <c r="HN1289" s="3"/>
      <c r="HO1289" s="3"/>
      <c r="HP1289" s="3"/>
      <c r="HQ1289" s="3"/>
      <c r="HR1289" s="3"/>
      <c r="HS1289" s="3"/>
      <c r="HT1289" s="3"/>
      <c r="HU1289" s="3"/>
      <c r="HV1289" s="3"/>
      <c r="HW1289" s="3"/>
      <c r="HX1289" s="3"/>
      <c r="HY1289" s="3"/>
      <c r="HZ1289" s="3"/>
      <c r="IA1289" s="3"/>
      <c r="IB1289" s="3"/>
      <c r="IC1289" s="3"/>
      <c r="ID1289" s="3"/>
      <c r="IE1289" s="3"/>
      <c r="IF1289" s="3"/>
      <c r="IG1289" s="3"/>
      <c r="IH1289" s="3"/>
      <c r="II1289" s="3"/>
      <c r="IJ1289" s="3"/>
      <c r="IK1289" s="3"/>
      <c r="IL1289" s="3"/>
      <c r="IM1289" s="3"/>
      <c r="IN1289" s="3"/>
      <c r="IO1289" s="3"/>
    </row>
    <row r="1290" s="1" customFormat="1" spans="1:249">
      <c r="A1290" s="15" t="s">
        <v>996</v>
      </c>
      <c r="B1290" s="25">
        <f>SUM(B1291:B1293)</f>
        <v>26</v>
      </c>
      <c r="C1290" s="14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  <c r="CX1290" s="3"/>
      <c r="CY1290" s="3"/>
      <c r="CZ1290" s="3"/>
      <c r="DA1290" s="3"/>
      <c r="DB1290" s="3"/>
      <c r="DC1290" s="3"/>
      <c r="DD1290" s="3"/>
      <c r="DE1290" s="3"/>
      <c r="DF1290" s="3"/>
      <c r="DG1290" s="3"/>
      <c r="DH1290" s="3"/>
      <c r="DI1290" s="3"/>
      <c r="DJ1290" s="3"/>
      <c r="DK1290" s="3"/>
      <c r="DL1290" s="3"/>
      <c r="DM1290" s="3"/>
      <c r="DN1290" s="3"/>
      <c r="DO1290" s="3"/>
      <c r="DP1290" s="3"/>
      <c r="DQ1290" s="3"/>
      <c r="DR1290" s="3"/>
      <c r="DS1290" s="3"/>
      <c r="DT1290" s="3"/>
      <c r="DU1290" s="3"/>
      <c r="DV1290" s="3"/>
      <c r="DW1290" s="3"/>
      <c r="DX1290" s="3"/>
      <c r="DY1290" s="3"/>
      <c r="DZ1290" s="3"/>
      <c r="EA1290" s="3"/>
      <c r="EB1290" s="3"/>
      <c r="EC1290" s="3"/>
      <c r="ED1290" s="3"/>
      <c r="EE1290" s="3"/>
      <c r="EF1290" s="3"/>
      <c r="EG1290" s="3"/>
      <c r="EH1290" s="3"/>
      <c r="EI1290" s="3"/>
      <c r="EJ1290" s="3"/>
      <c r="EK1290" s="3"/>
      <c r="EL1290" s="3"/>
      <c r="EM1290" s="3"/>
      <c r="EN1290" s="3"/>
      <c r="EO1290" s="3"/>
      <c r="EP1290" s="3"/>
      <c r="EQ1290" s="3"/>
      <c r="ER1290" s="3"/>
      <c r="ES1290" s="3"/>
      <c r="ET1290" s="3"/>
      <c r="EU1290" s="3"/>
      <c r="EV1290" s="3"/>
      <c r="EW1290" s="3"/>
      <c r="EX1290" s="3"/>
      <c r="EY1290" s="3"/>
      <c r="EZ1290" s="3"/>
      <c r="FA1290" s="3"/>
      <c r="FB1290" s="3"/>
      <c r="FC1290" s="3"/>
      <c r="FD1290" s="3"/>
      <c r="FE1290" s="3"/>
      <c r="FF1290" s="3"/>
      <c r="FG1290" s="3"/>
      <c r="FH1290" s="3"/>
      <c r="FI1290" s="3"/>
      <c r="FJ1290" s="3"/>
      <c r="FK1290" s="3"/>
      <c r="FL1290" s="3"/>
      <c r="FM1290" s="3"/>
      <c r="FN1290" s="3"/>
      <c r="FO1290" s="3"/>
      <c r="FP1290" s="3"/>
      <c r="FQ1290" s="3"/>
      <c r="FR1290" s="3"/>
      <c r="FS1290" s="3"/>
      <c r="FT1290" s="3"/>
      <c r="FU1290" s="3"/>
      <c r="FV1290" s="3"/>
      <c r="FW1290" s="3"/>
      <c r="FX1290" s="3"/>
      <c r="FY1290" s="3"/>
      <c r="FZ1290" s="3"/>
      <c r="GA1290" s="3"/>
      <c r="GB1290" s="3"/>
      <c r="GC1290" s="3"/>
      <c r="GD1290" s="3"/>
      <c r="GE1290" s="3"/>
      <c r="GF1290" s="3"/>
      <c r="GG1290" s="3"/>
      <c r="GH1290" s="3"/>
      <c r="GI1290" s="3"/>
      <c r="GJ1290" s="3"/>
      <c r="GK1290" s="3"/>
      <c r="GL1290" s="3"/>
      <c r="GM1290" s="3"/>
      <c r="GN1290" s="3"/>
      <c r="GO1290" s="3"/>
      <c r="GP1290" s="3"/>
      <c r="GQ1290" s="3"/>
      <c r="GR1290" s="3"/>
      <c r="GS1290" s="3"/>
      <c r="GT1290" s="3"/>
      <c r="GU1290" s="3"/>
      <c r="GV1290" s="3"/>
      <c r="GW1290" s="3"/>
      <c r="GX1290" s="3"/>
      <c r="GY1290" s="3"/>
      <c r="GZ1290" s="3"/>
      <c r="HA1290" s="3"/>
      <c r="HB1290" s="3"/>
      <c r="HC1290" s="3"/>
      <c r="HD1290" s="3"/>
      <c r="HE1290" s="3"/>
      <c r="HF1290" s="3"/>
      <c r="HG1290" s="3"/>
      <c r="HH1290" s="3"/>
      <c r="HI1290" s="3"/>
      <c r="HJ1290" s="3"/>
      <c r="HK1290" s="3"/>
      <c r="HL1290" s="3"/>
      <c r="HM1290" s="3"/>
      <c r="HN1290" s="3"/>
      <c r="HO1290" s="3"/>
      <c r="HP1290" s="3"/>
      <c r="HQ1290" s="3"/>
      <c r="HR1290" s="3"/>
      <c r="HS1290" s="3"/>
      <c r="HT1290" s="3"/>
      <c r="HU1290" s="3"/>
      <c r="HV1290" s="3"/>
      <c r="HW1290" s="3"/>
      <c r="HX1290" s="3"/>
      <c r="HY1290" s="3"/>
      <c r="HZ1290" s="3"/>
      <c r="IA1290" s="3"/>
      <c r="IB1290" s="3"/>
      <c r="IC1290" s="3"/>
      <c r="ID1290" s="3"/>
      <c r="IE1290" s="3"/>
      <c r="IF1290" s="3"/>
      <c r="IG1290" s="3"/>
      <c r="IH1290" s="3"/>
      <c r="II1290" s="3"/>
      <c r="IJ1290" s="3"/>
      <c r="IK1290" s="3"/>
      <c r="IL1290" s="3"/>
      <c r="IM1290" s="3"/>
      <c r="IN1290" s="3"/>
      <c r="IO1290" s="3"/>
    </row>
    <row r="1291" s="1" customFormat="1" spans="1:249">
      <c r="A1291" s="16" t="s">
        <v>997</v>
      </c>
      <c r="B1291" s="17">
        <v>26</v>
      </c>
      <c r="C1291" s="14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  <c r="CX1291" s="3"/>
      <c r="CY1291" s="3"/>
      <c r="CZ1291" s="3"/>
      <c r="DA1291" s="3"/>
      <c r="DB1291" s="3"/>
      <c r="DC1291" s="3"/>
      <c r="DD1291" s="3"/>
      <c r="DE1291" s="3"/>
      <c r="DF1291" s="3"/>
      <c r="DG1291" s="3"/>
      <c r="DH1291" s="3"/>
      <c r="DI1291" s="3"/>
      <c r="DJ1291" s="3"/>
      <c r="DK1291" s="3"/>
      <c r="DL1291" s="3"/>
      <c r="DM1291" s="3"/>
      <c r="DN1291" s="3"/>
      <c r="DO1291" s="3"/>
      <c r="DP1291" s="3"/>
      <c r="DQ1291" s="3"/>
      <c r="DR1291" s="3"/>
      <c r="DS1291" s="3"/>
      <c r="DT1291" s="3"/>
      <c r="DU1291" s="3"/>
      <c r="DV1291" s="3"/>
      <c r="DW1291" s="3"/>
      <c r="DX1291" s="3"/>
      <c r="DY1291" s="3"/>
      <c r="DZ1291" s="3"/>
      <c r="EA1291" s="3"/>
      <c r="EB1291" s="3"/>
      <c r="EC1291" s="3"/>
      <c r="ED1291" s="3"/>
      <c r="EE1291" s="3"/>
      <c r="EF1291" s="3"/>
      <c r="EG1291" s="3"/>
      <c r="EH1291" s="3"/>
      <c r="EI1291" s="3"/>
      <c r="EJ1291" s="3"/>
      <c r="EK1291" s="3"/>
      <c r="EL1291" s="3"/>
      <c r="EM1291" s="3"/>
      <c r="EN1291" s="3"/>
      <c r="EO1291" s="3"/>
      <c r="EP1291" s="3"/>
      <c r="EQ1291" s="3"/>
      <c r="ER1291" s="3"/>
      <c r="ES1291" s="3"/>
      <c r="ET1291" s="3"/>
      <c r="EU1291" s="3"/>
      <c r="EV1291" s="3"/>
      <c r="EW1291" s="3"/>
      <c r="EX1291" s="3"/>
      <c r="EY1291" s="3"/>
      <c r="EZ1291" s="3"/>
      <c r="FA1291" s="3"/>
      <c r="FB1291" s="3"/>
      <c r="FC1291" s="3"/>
      <c r="FD1291" s="3"/>
      <c r="FE1291" s="3"/>
      <c r="FF1291" s="3"/>
      <c r="FG1291" s="3"/>
      <c r="FH1291" s="3"/>
      <c r="FI1291" s="3"/>
      <c r="FJ1291" s="3"/>
      <c r="FK1291" s="3"/>
      <c r="FL1291" s="3"/>
      <c r="FM1291" s="3"/>
      <c r="FN1291" s="3"/>
      <c r="FO1291" s="3"/>
      <c r="FP1291" s="3"/>
      <c r="FQ1291" s="3"/>
      <c r="FR1291" s="3"/>
      <c r="FS1291" s="3"/>
      <c r="FT1291" s="3"/>
      <c r="FU1291" s="3"/>
      <c r="FV1291" s="3"/>
      <c r="FW1291" s="3"/>
      <c r="FX1291" s="3"/>
      <c r="FY1291" s="3"/>
      <c r="FZ1291" s="3"/>
      <c r="GA1291" s="3"/>
      <c r="GB1291" s="3"/>
      <c r="GC1291" s="3"/>
      <c r="GD1291" s="3"/>
      <c r="GE1291" s="3"/>
      <c r="GF1291" s="3"/>
      <c r="GG1291" s="3"/>
      <c r="GH1291" s="3"/>
      <c r="GI1291" s="3"/>
      <c r="GJ1291" s="3"/>
      <c r="GK1291" s="3"/>
      <c r="GL1291" s="3"/>
      <c r="GM1291" s="3"/>
      <c r="GN1291" s="3"/>
      <c r="GO1291" s="3"/>
      <c r="GP1291" s="3"/>
      <c r="GQ1291" s="3"/>
      <c r="GR1291" s="3"/>
      <c r="GS1291" s="3"/>
      <c r="GT1291" s="3"/>
      <c r="GU1291" s="3"/>
      <c r="GV1291" s="3"/>
      <c r="GW1291" s="3"/>
      <c r="GX1291" s="3"/>
      <c r="GY1291" s="3"/>
      <c r="GZ1291" s="3"/>
      <c r="HA1291" s="3"/>
      <c r="HB1291" s="3"/>
      <c r="HC1291" s="3"/>
      <c r="HD1291" s="3"/>
      <c r="HE1291" s="3"/>
      <c r="HF1291" s="3"/>
      <c r="HG1291" s="3"/>
      <c r="HH1291" s="3"/>
      <c r="HI1291" s="3"/>
      <c r="HJ1291" s="3"/>
      <c r="HK1291" s="3"/>
      <c r="HL1291" s="3"/>
      <c r="HM1291" s="3"/>
      <c r="HN1291" s="3"/>
      <c r="HO1291" s="3"/>
      <c r="HP1291" s="3"/>
      <c r="HQ1291" s="3"/>
      <c r="HR1291" s="3"/>
      <c r="HS1291" s="3"/>
      <c r="HT1291" s="3"/>
      <c r="HU1291" s="3"/>
      <c r="HV1291" s="3"/>
      <c r="HW1291" s="3"/>
      <c r="HX1291" s="3"/>
      <c r="HY1291" s="3"/>
      <c r="HZ1291" s="3"/>
      <c r="IA1291" s="3"/>
      <c r="IB1291" s="3"/>
      <c r="IC1291" s="3"/>
      <c r="ID1291" s="3"/>
      <c r="IE1291" s="3"/>
      <c r="IF1291" s="3"/>
      <c r="IG1291" s="3"/>
      <c r="IH1291" s="3"/>
      <c r="II1291" s="3"/>
      <c r="IJ1291" s="3"/>
      <c r="IK1291" s="3"/>
      <c r="IL1291" s="3"/>
      <c r="IM1291" s="3"/>
      <c r="IN1291" s="3"/>
      <c r="IO1291" s="3"/>
    </row>
    <row r="1292" s="1" customFormat="1" spans="1:249">
      <c r="A1292" s="16" t="s">
        <v>998</v>
      </c>
      <c r="B1292" s="17">
        <v>0</v>
      </c>
      <c r="C1292" s="14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  <c r="CX1292" s="3"/>
      <c r="CY1292" s="3"/>
      <c r="CZ1292" s="3"/>
      <c r="DA1292" s="3"/>
      <c r="DB1292" s="3"/>
      <c r="DC1292" s="3"/>
      <c r="DD1292" s="3"/>
      <c r="DE1292" s="3"/>
      <c r="DF1292" s="3"/>
      <c r="DG1292" s="3"/>
      <c r="DH1292" s="3"/>
      <c r="DI1292" s="3"/>
      <c r="DJ1292" s="3"/>
      <c r="DK1292" s="3"/>
      <c r="DL1292" s="3"/>
      <c r="DM1292" s="3"/>
      <c r="DN1292" s="3"/>
      <c r="DO1292" s="3"/>
      <c r="DP1292" s="3"/>
      <c r="DQ1292" s="3"/>
      <c r="DR1292" s="3"/>
      <c r="DS1292" s="3"/>
      <c r="DT1292" s="3"/>
      <c r="DU1292" s="3"/>
      <c r="DV1292" s="3"/>
      <c r="DW1292" s="3"/>
      <c r="DX1292" s="3"/>
      <c r="DY1292" s="3"/>
      <c r="DZ1292" s="3"/>
      <c r="EA1292" s="3"/>
      <c r="EB1292" s="3"/>
      <c r="EC1292" s="3"/>
      <c r="ED1292" s="3"/>
      <c r="EE1292" s="3"/>
      <c r="EF1292" s="3"/>
      <c r="EG1292" s="3"/>
      <c r="EH1292" s="3"/>
      <c r="EI1292" s="3"/>
      <c r="EJ1292" s="3"/>
      <c r="EK1292" s="3"/>
      <c r="EL1292" s="3"/>
      <c r="EM1292" s="3"/>
      <c r="EN1292" s="3"/>
      <c r="EO1292" s="3"/>
      <c r="EP1292" s="3"/>
      <c r="EQ1292" s="3"/>
      <c r="ER1292" s="3"/>
      <c r="ES1292" s="3"/>
      <c r="ET1292" s="3"/>
      <c r="EU1292" s="3"/>
      <c r="EV1292" s="3"/>
      <c r="EW1292" s="3"/>
      <c r="EX1292" s="3"/>
      <c r="EY1292" s="3"/>
      <c r="EZ1292" s="3"/>
      <c r="FA1292" s="3"/>
      <c r="FB1292" s="3"/>
      <c r="FC1292" s="3"/>
      <c r="FD1292" s="3"/>
      <c r="FE1292" s="3"/>
      <c r="FF1292" s="3"/>
      <c r="FG1292" s="3"/>
      <c r="FH1292" s="3"/>
      <c r="FI1292" s="3"/>
      <c r="FJ1292" s="3"/>
      <c r="FK1292" s="3"/>
      <c r="FL1292" s="3"/>
      <c r="FM1292" s="3"/>
      <c r="FN1292" s="3"/>
      <c r="FO1292" s="3"/>
      <c r="FP1292" s="3"/>
      <c r="FQ1292" s="3"/>
      <c r="FR1292" s="3"/>
      <c r="FS1292" s="3"/>
      <c r="FT1292" s="3"/>
      <c r="FU1292" s="3"/>
      <c r="FV1292" s="3"/>
      <c r="FW1292" s="3"/>
      <c r="FX1292" s="3"/>
      <c r="FY1292" s="3"/>
      <c r="FZ1292" s="3"/>
      <c r="GA1292" s="3"/>
      <c r="GB1292" s="3"/>
      <c r="GC1292" s="3"/>
      <c r="GD1292" s="3"/>
      <c r="GE1292" s="3"/>
      <c r="GF1292" s="3"/>
      <c r="GG1292" s="3"/>
      <c r="GH1292" s="3"/>
      <c r="GI1292" s="3"/>
      <c r="GJ1292" s="3"/>
      <c r="GK1292" s="3"/>
      <c r="GL1292" s="3"/>
      <c r="GM1292" s="3"/>
      <c r="GN1292" s="3"/>
      <c r="GO1292" s="3"/>
      <c r="GP1292" s="3"/>
      <c r="GQ1292" s="3"/>
      <c r="GR1292" s="3"/>
      <c r="GS1292" s="3"/>
      <c r="GT1292" s="3"/>
      <c r="GU1292" s="3"/>
      <c r="GV1292" s="3"/>
      <c r="GW1292" s="3"/>
      <c r="GX1292" s="3"/>
      <c r="GY1292" s="3"/>
      <c r="GZ1292" s="3"/>
      <c r="HA1292" s="3"/>
      <c r="HB1292" s="3"/>
      <c r="HC1292" s="3"/>
      <c r="HD1292" s="3"/>
      <c r="HE1292" s="3"/>
      <c r="HF1292" s="3"/>
      <c r="HG1292" s="3"/>
      <c r="HH1292" s="3"/>
      <c r="HI1292" s="3"/>
      <c r="HJ1292" s="3"/>
      <c r="HK1292" s="3"/>
      <c r="HL1292" s="3"/>
      <c r="HM1292" s="3"/>
      <c r="HN1292" s="3"/>
      <c r="HO1292" s="3"/>
      <c r="HP1292" s="3"/>
      <c r="HQ1292" s="3"/>
      <c r="HR1292" s="3"/>
      <c r="HS1292" s="3"/>
      <c r="HT1292" s="3"/>
      <c r="HU1292" s="3"/>
      <c r="HV1292" s="3"/>
      <c r="HW1292" s="3"/>
      <c r="HX1292" s="3"/>
      <c r="HY1292" s="3"/>
      <c r="HZ1292" s="3"/>
      <c r="IA1292" s="3"/>
      <c r="IB1292" s="3"/>
      <c r="IC1292" s="3"/>
      <c r="ID1292" s="3"/>
      <c r="IE1292" s="3"/>
      <c r="IF1292" s="3"/>
      <c r="IG1292" s="3"/>
      <c r="IH1292" s="3"/>
      <c r="II1292" s="3"/>
      <c r="IJ1292" s="3"/>
      <c r="IK1292" s="3"/>
      <c r="IL1292" s="3"/>
      <c r="IM1292" s="3"/>
      <c r="IN1292" s="3"/>
      <c r="IO1292" s="3"/>
    </row>
    <row r="1293" s="1" customFormat="1" spans="1:249">
      <c r="A1293" s="16" t="s">
        <v>999</v>
      </c>
      <c r="B1293" s="17">
        <v>0</v>
      </c>
      <c r="C1293" s="14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  <c r="CX1293" s="3"/>
      <c r="CY1293" s="3"/>
      <c r="CZ1293" s="3"/>
      <c r="DA1293" s="3"/>
      <c r="DB1293" s="3"/>
      <c r="DC1293" s="3"/>
      <c r="DD1293" s="3"/>
      <c r="DE1293" s="3"/>
      <c r="DF1293" s="3"/>
      <c r="DG1293" s="3"/>
      <c r="DH1293" s="3"/>
      <c r="DI1293" s="3"/>
      <c r="DJ1293" s="3"/>
      <c r="DK1293" s="3"/>
      <c r="DL1293" s="3"/>
      <c r="DM1293" s="3"/>
      <c r="DN1293" s="3"/>
      <c r="DO1293" s="3"/>
      <c r="DP1293" s="3"/>
      <c r="DQ1293" s="3"/>
      <c r="DR1293" s="3"/>
      <c r="DS1293" s="3"/>
      <c r="DT1293" s="3"/>
      <c r="DU1293" s="3"/>
      <c r="DV1293" s="3"/>
      <c r="DW1293" s="3"/>
      <c r="DX1293" s="3"/>
      <c r="DY1293" s="3"/>
      <c r="DZ1293" s="3"/>
      <c r="EA1293" s="3"/>
      <c r="EB1293" s="3"/>
      <c r="EC1293" s="3"/>
      <c r="ED1293" s="3"/>
      <c r="EE1293" s="3"/>
      <c r="EF1293" s="3"/>
      <c r="EG1293" s="3"/>
      <c r="EH1293" s="3"/>
      <c r="EI1293" s="3"/>
      <c r="EJ1293" s="3"/>
      <c r="EK1293" s="3"/>
      <c r="EL1293" s="3"/>
      <c r="EM1293" s="3"/>
      <c r="EN1293" s="3"/>
      <c r="EO1293" s="3"/>
      <c r="EP1293" s="3"/>
      <c r="EQ1293" s="3"/>
      <c r="ER1293" s="3"/>
      <c r="ES1293" s="3"/>
      <c r="ET1293" s="3"/>
      <c r="EU1293" s="3"/>
      <c r="EV1293" s="3"/>
      <c r="EW1293" s="3"/>
      <c r="EX1293" s="3"/>
      <c r="EY1293" s="3"/>
      <c r="EZ1293" s="3"/>
      <c r="FA1293" s="3"/>
      <c r="FB1293" s="3"/>
      <c r="FC1293" s="3"/>
      <c r="FD1293" s="3"/>
      <c r="FE1293" s="3"/>
      <c r="FF1293" s="3"/>
      <c r="FG1293" s="3"/>
      <c r="FH1293" s="3"/>
      <c r="FI1293" s="3"/>
      <c r="FJ1293" s="3"/>
      <c r="FK1293" s="3"/>
      <c r="FL1293" s="3"/>
      <c r="FM1293" s="3"/>
      <c r="FN1293" s="3"/>
      <c r="FO1293" s="3"/>
      <c r="FP1293" s="3"/>
      <c r="FQ1293" s="3"/>
      <c r="FR1293" s="3"/>
      <c r="FS1293" s="3"/>
      <c r="FT1293" s="3"/>
      <c r="FU1293" s="3"/>
      <c r="FV1293" s="3"/>
      <c r="FW1293" s="3"/>
      <c r="FX1293" s="3"/>
      <c r="FY1293" s="3"/>
      <c r="FZ1293" s="3"/>
      <c r="GA1293" s="3"/>
      <c r="GB1293" s="3"/>
      <c r="GC1293" s="3"/>
      <c r="GD1293" s="3"/>
      <c r="GE1293" s="3"/>
      <c r="GF1293" s="3"/>
      <c r="GG1293" s="3"/>
      <c r="GH1293" s="3"/>
      <c r="GI1293" s="3"/>
      <c r="GJ1293" s="3"/>
      <c r="GK1293" s="3"/>
      <c r="GL1293" s="3"/>
      <c r="GM1293" s="3"/>
      <c r="GN1293" s="3"/>
      <c r="GO1293" s="3"/>
      <c r="GP1293" s="3"/>
      <c r="GQ1293" s="3"/>
      <c r="GR1293" s="3"/>
      <c r="GS1293" s="3"/>
      <c r="GT1293" s="3"/>
      <c r="GU1293" s="3"/>
      <c r="GV1293" s="3"/>
      <c r="GW1293" s="3"/>
      <c r="GX1293" s="3"/>
      <c r="GY1293" s="3"/>
      <c r="GZ1293" s="3"/>
      <c r="HA1293" s="3"/>
      <c r="HB1293" s="3"/>
      <c r="HC1293" s="3"/>
      <c r="HD1293" s="3"/>
      <c r="HE1293" s="3"/>
      <c r="HF1293" s="3"/>
      <c r="HG1293" s="3"/>
      <c r="HH1293" s="3"/>
      <c r="HI1293" s="3"/>
      <c r="HJ1293" s="3"/>
      <c r="HK1293" s="3"/>
      <c r="HL1293" s="3"/>
      <c r="HM1293" s="3"/>
      <c r="HN1293" s="3"/>
      <c r="HO1293" s="3"/>
      <c r="HP1293" s="3"/>
      <c r="HQ1293" s="3"/>
      <c r="HR1293" s="3"/>
      <c r="HS1293" s="3"/>
      <c r="HT1293" s="3"/>
      <c r="HU1293" s="3"/>
      <c r="HV1293" s="3"/>
      <c r="HW1293" s="3"/>
      <c r="HX1293" s="3"/>
      <c r="HY1293" s="3"/>
      <c r="HZ1293" s="3"/>
      <c r="IA1293" s="3"/>
      <c r="IB1293" s="3"/>
      <c r="IC1293" s="3"/>
      <c r="ID1293" s="3"/>
      <c r="IE1293" s="3"/>
      <c r="IF1293" s="3"/>
      <c r="IG1293" s="3"/>
      <c r="IH1293" s="3"/>
      <c r="II1293" s="3"/>
      <c r="IJ1293" s="3"/>
      <c r="IK1293" s="3"/>
      <c r="IL1293" s="3"/>
      <c r="IM1293" s="3"/>
      <c r="IN1293" s="3"/>
      <c r="IO1293" s="3"/>
    </row>
    <row r="1294" s="1" customFormat="1" spans="1:249">
      <c r="A1294" s="15" t="s">
        <v>1000</v>
      </c>
      <c r="B1294" s="13">
        <f t="shared" ref="B1294:B1297" si="1">B1295</f>
        <v>72</v>
      </c>
      <c r="C1294" s="14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  <c r="CX1294" s="3"/>
      <c r="CY1294" s="3"/>
      <c r="CZ1294" s="3"/>
      <c r="DA1294" s="3"/>
      <c r="DB1294" s="3"/>
      <c r="DC1294" s="3"/>
      <c r="DD1294" s="3"/>
      <c r="DE1294" s="3"/>
      <c r="DF1294" s="3"/>
      <c r="DG1294" s="3"/>
      <c r="DH1294" s="3"/>
      <c r="DI1294" s="3"/>
      <c r="DJ1294" s="3"/>
      <c r="DK1294" s="3"/>
      <c r="DL1294" s="3"/>
      <c r="DM1294" s="3"/>
      <c r="DN1294" s="3"/>
      <c r="DO1294" s="3"/>
      <c r="DP1294" s="3"/>
      <c r="DQ1294" s="3"/>
      <c r="DR1294" s="3"/>
      <c r="DS1294" s="3"/>
      <c r="DT1294" s="3"/>
      <c r="DU1294" s="3"/>
      <c r="DV1294" s="3"/>
      <c r="DW1294" s="3"/>
      <c r="DX1294" s="3"/>
      <c r="DY1294" s="3"/>
      <c r="DZ1294" s="3"/>
      <c r="EA1294" s="3"/>
      <c r="EB1294" s="3"/>
      <c r="EC1294" s="3"/>
      <c r="ED1294" s="3"/>
      <c r="EE1294" s="3"/>
      <c r="EF1294" s="3"/>
      <c r="EG1294" s="3"/>
      <c r="EH1294" s="3"/>
      <c r="EI1294" s="3"/>
      <c r="EJ1294" s="3"/>
      <c r="EK1294" s="3"/>
      <c r="EL1294" s="3"/>
      <c r="EM1294" s="3"/>
      <c r="EN1294" s="3"/>
      <c r="EO1294" s="3"/>
      <c r="EP1294" s="3"/>
      <c r="EQ1294" s="3"/>
      <c r="ER1294" s="3"/>
      <c r="ES1294" s="3"/>
      <c r="ET1294" s="3"/>
      <c r="EU1294" s="3"/>
      <c r="EV1294" s="3"/>
      <c r="EW1294" s="3"/>
      <c r="EX1294" s="3"/>
      <c r="EY1294" s="3"/>
      <c r="EZ1294" s="3"/>
      <c r="FA1294" s="3"/>
      <c r="FB1294" s="3"/>
      <c r="FC1294" s="3"/>
      <c r="FD1294" s="3"/>
      <c r="FE1294" s="3"/>
      <c r="FF1294" s="3"/>
      <c r="FG1294" s="3"/>
      <c r="FH1294" s="3"/>
      <c r="FI1294" s="3"/>
      <c r="FJ1294" s="3"/>
      <c r="FK1294" s="3"/>
      <c r="FL1294" s="3"/>
      <c r="FM1294" s="3"/>
      <c r="FN1294" s="3"/>
      <c r="FO1294" s="3"/>
      <c r="FP1294" s="3"/>
      <c r="FQ1294" s="3"/>
      <c r="FR1294" s="3"/>
      <c r="FS1294" s="3"/>
      <c r="FT1294" s="3"/>
      <c r="FU1294" s="3"/>
      <c r="FV1294" s="3"/>
      <c r="FW1294" s="3"/>
      <c r="FX1294" s="3"/>
      <c r="FY1294" s="3"/>
      <c r="FZ1294" s="3"/>
      <c r="GA1294" s="3"/>
      <c r="GB1294" s="3"/>
      <c r="GC1294" s="3"/>
      <c r="GD1294" s="3"/>
      <c r="GE1294" s="3"/>
      <c r="GF1294" s="3"/>
      <c r="GG1294" s="3"/>
      <c r="GH1294" s="3"/>
      <c r="GI1294" s="3"/>
      <c r="GJ1294" s="3"/>
      <c r="GK1294" s="3"/>
      <c r="GL1294" s="3"/>
      <c r="GM1294" s="3"/>
      <c r="GN1294" s="3"/>
      <c r="GO1294" s="3"/>
      <c r="GP1294" s="3"/>
      <c r="GQ1294" s="3"/>
      <c r="GR1294" s="3"/>
      <c r="GS1294" s="3"/>
      <c r="GT1294" s="3"/>
      <c r="GU1294" s="3"/>
      <c r="GV1294" s="3"/>
      <c r="GW1294" s="3"/>
      <c r="GX1294" s="3"/>
      <c r="GY1294" s="3"/>
      <c r="GZ1294" s="3"/>
      <c r="HA1294" s="3"/>
      <c r="HB1294" s="3"/>
      <c r="HC1294" s="3"/>
      <c r="HD1294" s="3"/>
      <c r="HE1294" s="3"/>
      <c r="HF1294" s="3"/>
      <c r="HG1294" s="3"/>
      <c r="HH1294" s="3"/>
      <c r="HI1294" s="3"/>
      <c r="HJ1294" s="3"/>
      <c r="HK1294" s="3"/>
      <c r="HL1294" s="3"/>
      <c r="HM1294" s="3"/>
      <c r="HN1294" s="3"/>
      <c r="HO1294" s="3"/>
      <c r="HP1294" s="3"/>
      <c r="HQ1294" s="3"/>
      <c r="HR1294" s="3"/>
      <c r="HS1294" s="3"/>
      <c r="HT1294" s="3"/>
      <c r="HU1294" s="3"/>
      <c r="HV1294" s="3"/>
      <c r="HW1294" s="3"/>
      <c r="HX1294" s="3"/>
      <c r="HY1294" s="3"/>
      <c r="HZ1294" s="3"/>
      <c r="IA1294" s="3"/>
      <c r="IB1294" s="3"/>
      <c r="IC1294" s="3"/>
      <c r="ID1294" s="3"/>
      <c r="IE1294" s="3"/>
      <c r="IF1294" s="3"/>
      <c r="IG1294" s="3"/>
      <c r="IH1294" s="3"/>
      <c r="II1294" s="3"/>
      <c r="IJ1294" s="3"/>
      <c r="IK1294" s="3"/>
      <c r="IL1294" s="3"/>
      <c r="IM1294" s="3"/>
      <c r="IN1294" s="3"/>
      <c r="IO1294" s="3"/>
    </row>
    <row r="1295" s="1" customFormat="1" spans="1:249">
      <c r="A1295" s="16" t="s">
        <v>1001</v>
      </c>
      <c r="B1295" s="17">
        <v>72</v>
      </c>
      <c r="C1295" s="14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  <c r="CX1295" s="3"/>
      <c r="CY1295" s="3"/>
      <c r="CZ1295" s="3"/>
      <c r="DA1295" s="3"/>
      <c r="DB1295" s="3"/>
      <c r="DC1295" s="3"/>
      <c r="DD1295" s="3"/>
      <c r="DE1295" s="3"/>
      <c r="DF1295" s="3"/>
      <c r="DG1295" s="3"/>
      <c r="DH1295" s="3"/>
      <c r="DI1295" s="3"/>
      <c r="DJ1295" s="3"/>
      <c r="DK1295" s="3"/>
      <c r="DL1295" s="3"/>
      <c r="DM1295" s="3"/>
      <c r="DN1295" s="3"/>
      <c r="DO1295" s="3"/>
      <c r="DP1295" s="3"/>
      <c r="DQ1295" s="3"/>
      <c r="DR1295" s="3"/>
      <c r="DS1295" s="3"/>
      <c r="DT1295" s="3"/>
      <c r="DU1295" s="3"/>
      <c r="DV1295" s="3"/>
      <c r="DW1295" s="3"/>
      <c r="DX1295" s="3"/>
      <c r="DY1295" s="3"/>
      <c r="DZ1295" s="3"/>
      <c r="EA1295" s="3"/>
      <c r="EB1295" s="3"/>
      <c r="EC1295" s="3"/>
      <c r="ED1295" s="3"/>
      <c r="EE1295" s="3"/>
      <c r="EF1295" s="3"/>
      <c r="EG1295" s="3"/>
      <c r="EH1295" s="3"/>
      <c r="EI1295" s="3"/>
      <c r="EJ1295" s="3"/>
      <c r="EK1295" s="3"/>
      <c r="EL1295" s="3"/>
      <c r="EM1295" s="3"/>
      <c r="EN1295" s="3"/>
      <c r="EO1295" s="3"/>
      <c r="EP1295" s="3"/>
      <c r="EQ1295" s="3"/>
      <c r="ER1295" s="3"/>
      <c r="ES1295" s="3"/>
      <c r="ET1295" s="3"/>
      <c r="EU1295" s="3"/>
      <c r="EV1295" s="3"/>
      <c r="EW1295" s="3"/>
      <c r="EX1295" s="3"/>
      <c r="EY1295" s="3"/>
      <c r="EZ1295" s="3"/>
      <c r="FA1295" s="3"/>
      <c r="FB1295" s="3"/>
      <c r="FC1295" s="3"/>
      <c r="FD1295" s="3"/>
      <c r="FE1295" s="3"/>
      <c r="FF1295" s="3"/>
      <c r="FG1295" s="3"/>
      <c r="FH1295" s="3"/>
      <c r="FI1295" s="3"/>
      <c r="FJ1295" s="3"/>
      <c r="FK1295" s="3"/>
      <c r="FL1295" s="3"/>
      <c r="FM1295" s="3"/>
      <c r="FN1295" s="3"/>
      <c r="FO1295" s="3"/>
      <c r="FP1295" s="3"/>
      <c r="FQ1295" s="3"/>
      <c r="FR1295" s="3"/>
      <c r="FS1295" s="3"/>
      <c r="FT1295" s="3"/>
      <c r="FU1295" s="3"/>
      <c r="FV1295" s="3"/>
      <c r="FW1295" s="3"/>
      <c r="FX1295" s="3"/>
      <c r="FY1295" s="3"/>
      <c r="FZ1295" s="3"/>
      <c r="GA1295" s="3"/>
      <c r="GB1295" s="3"/>
      <c r="GC1295" s="3"/>
      <c r="GD1295" s="3"/>
      <c r="GE1295" s="3"/>
      <c r="GF1295" s="3"/>
      <c r="GG1295" s="3"/>
      <c r="GH1295" s="3"/>
      <c r="GI1295" s="3"/>
      <c r="GJ1295" s="3"/>
      <c r="GK1295" s="3"/>
      <c r="GL1295" s="3"/>
      <c r="GM1295" s="3"/>
      <c r="GN1295" s="3"/>
      <c r="GO1295" s="3"/>
      <c r="GP1295" s="3"/>
      <c r="GQ1295" s="3"/>
      <c r="GR1295" s="3"/>
      <c r="GS1295" s="3"/>
      <c r="GT1295" s="3"/>
      <c r="GU1295" s="3"/>
      <c r="GV1295" s="3"/>
      <c r="GW1295" s="3"/>
      <c r="GX1295" s="3"/>
      <c r="GY1295" s="3"/>
      <c r="GZ1295" s="3"/>
      <c r="HA1295" s="3"/>
      <c r="HB1295" s="3"/>
      <c r="HC1295" s="3"/>
      <c r="HD1295" s="3"/>
      <c r="HE1295" s="3"/>
      <c r="HF1295" s="3"/>
      <c r="HG1295" s="3"/>
      <c r="HH1295" s="3"/>
      <c r="HI1295" s="3"/>
      <c r="HJ1295" s="3"/>
      <c r="HK1295" s="3"/>
      <c r="HL1295" s="3"/>
      <c r="HM1295" s="3"/>
      <c r="HN1295" s="3"/>
      <c r="HO1295" s="3"/>
      <c r="HP1295" s="3"/>
      <c r="HQ1295" s="3"/>
      <c r="HR1295" s="3"/>
      <c r="HS1295" s="3"/>
      <c r="HT1295" s="3"/>
      <c r="HU1295" s="3"/>
      <c r="HV1295" s="3"/>
      <c r="HW1295" s="3"/>
      <c r="HX1295" s="3"/>
      <c r="HY1295" s="3"/>
      <c r="HZ1295" s="3"/>
      <c r="IA1295" s="3"/>
      <c r="IB1295" s="3"/>
      <c r="IC1295" s="3"/>
      <c r="ID1295" s="3"/>
      <c r="IE1295" s="3"/>
      <c r="IF1295" s="3"/>
      <c r="IG1295" s="3"/>
      <c r="IH1295" s="3"/>
      <c r="II1295" s="3"/>
      <c r="IJ1295" s="3"/>
      <c r="IK1295" s="3"/>
      <c r="IL1295" s="3"/>
      <c r="IM1295" s="3"/>
      <c r="IN1295" s="3"/>
      <c r="IO1295" s="3"/>
    </row>
    <row r="1296" s="1" customFormat="1" spans="1:249">
      <c r="A1296" s="15" t="s">
        <v>1002</v>
      </c>
      <c r="B1296" s="13">
        <f t="shared" si="1"/>
        <v>27</v>
      </c>
      <c r="C1296" s="14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  <c r="CX1296" s="3"/>
      <c r="CY1296" s="3"/>
      <c r="CZ1296" s="3"/>
      <c r="DA1296" s="3"/>
      <c r="DB1296" s="3"/>
      <c r="DC1296" s="3"/>
      <c r="DD1296" s="3"/>
      <c r="DE1296" s="3"/>
      <c r="DF1296" s="3"/>
      <c r="DG1296" s="3"/>
      <c r="DH1296" s="3"/>
      <c r="DI1296" s="3"/>
      <c r="DJ1296" s="3"/>
      <c r="DK1296" s="3"/>
      <c r="DL1296" s="3"/>
      <c r="DM1296" s="3"/>
      <c r="DN1296" s="3"/>
      <c r="DO1296" s="3"/>
      <c r="DP1296" s="3"/>
      <c r="DQ1296" s="3"/>
      <c r="DR1296" s="3"/>
      <c r="DS1296" s="3"/>
      <c r="DT1296" s="3"/>
      <c r="DU1296" s="3"/>
      <c r="DV1296" s="3"/>
      <c r="DW1296" s="3"/>
      <c r="DX1296" s="3"/>
      <c r="DY1296" s="3"/>
      <c r="DZ1296" s="3"/>
      <c r="EA1296" s="3"/>
      <c r="EB1296" s="3"/>
      <c r="EC1296" s="3"/>
      <c r="ED1296" s="3"/>
      <c r="EE1296" s="3"/>
      <c r="EF1296" s="3"/>
      <c r="EG1296" s="3"/>
      <c r="EH1296" s="3"/>
      <c r="EI1296" s="3"/>
      <c r="EJ1296" s="3"/>
      <c r="EK1296" s="3"/>
      <c r="EL1296" s="3"/>
      <c r="EM1296" s="3"/>
      <c r="EN1296" s="3"/>
      <c r="EO1296" s="3"/>
      <c r="EP1296" s="3"/>
      <c r="EQ1296" s="3"/>
      <c r="ER1296" s="3"/>
      <c r="ES1296" s="3"/>
      <c r="ET1296" s="3"/>
      <c r="EU1296" s="3"/>
      <c r="EV1296" s="3"/>
      <c r="EW1296" s="3"/>
      <c r="EX1296" s="3"/>
      <c r="EY1296" s="3"/>
      <c r="EZ1296" s="3"/>
      <c r="FA1296" s="3"/>
      <c r="FB1296" s="3"/>
      <c r="FC1296" s="3"/>
      <c r="FD1296" s="3"/>
      <c r="FE1296" s="3"/>
      <c r="FF1296" s="3"/>
      <c r="FG1296" s="3"/>
      <c r="FH1296" s="3"/>
      <c r="FI1296" s="3"/>
      <c r="FJ1296" s="3"/>
      <c r="FK1296" s="3"/>
      <c r="FL1296" s="3"/>
      <c r="FM1296" s="3"/>
      <c r="FN1296" s="3"/>
      <c r="FO1296" s="3"/>
      <c r="FP1296" s="3"/>
      <c r="FQ1296" s="3"/>
      <c r="FR1296" s="3"/>
      <c r="FS1296" s="3"/>
      <c r="FT1296" s="3"/>
      <c r="FU1296" s="3"/>
      <c r="FV1296" s="3"/>
      <c r="FW1296" s="3"/>
      <c r="FX1296" s="3"/>
      <c r="FY1296" s="3"/>
      <c r="FZ1296" s="3"/>
      <c r="GA1296" s="3"/>
      <c r="GB1296" s="3"/>
      <c r="GC1296" s="3"/>
      <c r="GD1296" s="3"/>
      <c r="GE1296" s="3"/>
      <c r="GF1296" s="3"/>
      <c r="GG1296" s="3"/>
      <c r="GH1296" s="3"/>
      <c r="GI1296" s="3"/>
      <c r="GJ1296" s="3"/>
      <c r="GK1296" s="3"/>
      <c r="GL1296" s="3"/>
      <c r="GM1296" s="3"/>
      <c r="GN1296" s="3"/>
      <c r="GO1296" s="3"/>
      <c r="GP1296" s="3"/>
      <c r="GQ1296" s="3"/>
      <c r="GR1296" s="3"/>
      <c r="GS1296" s="3"/>
      <c r="GT1296" s="3"/>
      <c r="GU1296" s="3"/>
      <c r="GV1296" s="3"/>
      <c r="GW1296" s="3"/>
      <c r="GX1296" s="3"/>
      <c r="GY1296" s="3"/>
      <c r="GZ1296" s="3"/>
      <c r="HA1296" s="3"/>
      <c r="HB1296" s="3"/>
      <c r="HC1296" s="3"/>
      <c r="HD1296" s="3"/>
      <c r="HE1296" s="3"/>
      <c r="HF1296" s="3"/>
      <c r="HG1296" s="3"/>
      <c r="HH1296" s="3"/>
      <c r="HI1296" s="3"/>
      <c r="HJ1296" s="3"/>
      <c r="HK1296" s="3"/>
      <c r="HL1296" s="3"/>
      <c r="HM1296" s="3"/>
      <c r="HN1296" s="3"/>
      <c r="HO1296" s="3"/>
      <c r="HP1296" s="3"/>
      <c r="HQ1296" s="3"/>
      <c r="HR1296" s="3"/>
      <c r="HS1296" s="3"/>
      <c r="HT1296" s="3"/>
      <c r="HU1296" s="3"/>
      <c r="HV1296" s="3"/>
      <c r="HW1296" s="3"/>
      <c r="HX1296" s="3"/>
      <c r="HY1296" s="3"/>
      <c r="HZ1296" s="3"/>
      <c r="IA1296" s="3"/>
      <c r="IB1296" s="3"/>
      <c r="IC1296" s="3"/>
      <c r="ID1296" s="3"/>
      <c r="IE1296" s="3"/>
      <c r="IF1296" s="3"/>
      <c r="IG1296" s="3"/>
      <c r="IH1296" s="3"/>
      <c r="II1296" s="3"/>
      <c r="IJ1296" s="3"/>
      <c r="IK1296" s="3"/>
      <c r="IL1296" s="3"/>
      <c r="IM1296" s="3"/>
      <c r="IN1296" s="3"/>
      <c r="IO1296" s="3"/>
    </row>
    <row r="1297" s="1" customFormat="1" spans="1:249">
      <c r="A1297" s="15" t="s">
        <v>1003</v>
      </c>
      <c r="B1297" s="13">
        <f t="shared" si="1"/>
        <v>27</v>
      </c>
      <c r="C1297" s="14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  <c r="CX1297" s="3"/>
      <c r="CY1297" s="3"/>
      <c r="CZ1297" s="3"/>
      <c r="DA1297" s="3"/>
      <c r="DB1297" s="3"/>
      <c r="DC1297" s="3"/>
      <c r="DD1297" s="3"/>
      <c r="DE1297" s="3"/>
      <c r="DF1297" s="3"/>
      <c r="DG1297" s="3"/>
      <c r="DH1297" s="3"/>
      <c r="DI1297" s="3"/>
      <c r="DJ1297" s="3"/>
      <c r="DK1297" s="3"/>
      <c r="DL1297" s="3"/>
      <c r="DM1297" s="3"/>
      <c r="DN1297" s="3"/>
      <c r="DO1297" s="3"/>
      <c r="DP1297" s="3"/>
      <c r="DQ1297" s="3"/>
      <c r="DR1297" s="3"/>
      <c r="DS1297" s="3"/>
      <c r="DT1297" s="3"/>
      <c r="DU1297" s="3"/>
      <c r="DV1297" s="3"/>
      <c r="DW1297" s="3"/>
      <c r="DX1297" s="3"/>
      <c r="DY1297" s="3"/>
      <c r="DZ1297" s="3"/>
      <c r="EA1297" s="3"/>
      <c r="EB1297" s="3"/>
      <c r="EC1297" s="3"/>
      <c r="ED1297" s="3"/>
      <c r="EE1297" s="3"/>
      <c r="EF1297" s="3"/>
      <c r="EG1297" s="3"/>
      <c r="EH1297" s="3"/>
      <c r="EI1297" s="3"/>
      <c r="EJ1297" s="3"/>
      <c r="EK1297" s="3"/>
      <c r="EL1297" s="3"/>
      <c r="EM1297" s="3"/>
      <c r="EN1297" s="3"/>
      <c r="EO1297" s="3"/>
      <c r="EP1297" s="3"/>
      <c r="EQ1297" s="3"/>
      <c r="ER1297" s="3"/>
      <c r="ES1297" s="3"/>
      <c r="ET1297" s="3"/>
      <c r="EU1297" s="3"/>
      <c r="EV1297" s="3"/>
      <c r="EW1297" s="3"/>
      <c r="EX1297" s="3"/>
      <c r="EY1297" s="3"/>
      <c r="EZ1297" s="3"/>
      <c r="FA1297" s="3"/>
      <c r="FB1297" s="3"/>
      <c r="FC1297" s="3"/>
      <c r="FD1297" s="3"/>
      <c r="FE1297" s="3"/>
      <c r="FF1297" s="3"/>
      <c r="FG1297" s="3"/>
      <c r="FH1297" s="3"/>
      <c r="FI1297" s="3"/>
      <c r="FJ1297" s="3"/>
      <c r="FK1297" s="3"/>
      <c r="FL1297" s="3"/>
      <c r="FM1297" s="3"/>
      <c r="FN1297" s="3"/>
      <c r="FO1297" s="3"/>
      <c r="FP1297" s="3"/>
      <c r="FQ1297" s="3"/>
      <c r="FR1297" s="3"/>
      <c r="FS1297" s="3"/>
      <c r="FT1297" s="3"/>
      <c r="FU1297" s="3"/>
      <c r="FV1297" s="3"/>
      <c r="FW1297" s="3"/>
      <c r="FX1297" s="3"/>
      <c r="FY1297" s="3"/>
      <c r="FZ1297" s="3"/>
      <c r="GA1297" s="3"/>
      <c r="GB1297" s="3"/>
      <c r="GC1297" s="3"/>
      <c r="GD1297" s="3"/>
      <c r="GE1297" s="3"/>
      <c r="GF1297" s="3"/>
      <c r="GG1297" s="3"/>
      <c r="GH1297" s="3"/>
      <c r="GI1297" s="3"/>
      <c r="GJ1297" s="3"/>
      <c r="GK1297" s="3"/>
      <c r="GL1297" s="3"/>
      <c r="GM1297" s="3"/>
      <c r="GN1297" s="3"/>
      <c r="GO1297" s="3"/>
      <c r="GP1297" s="3"/>
      <c r="GQ1297" s="3"/>
      <c r="GR1297" s="3"/>
      <c r="GS1297" s="3"/>
      <c r="GT1297" s="3"/>
      <c r="GU1297" s="3"/>
      <c r="GV1297" s="3"/>
      <c r="GW1297" s="3"/>
      <c r="GX1297" s="3"/>
      <c r="GY1297" s="3"/>
      <c r="GZ1297" s="3"/>
      <c r="HA1297" s="3"/>
      <c r="HB1297" s="3"/>
      <c r="HC1297" s="3"/>
      <c r="HD1297" s="3"/>
      <c r="HE1297" s="3"/>
      <c r="HF1297" s="3"/>
      <c r="HG1297" s="3"/>
      <c r="HH1297" s="3"/>
      <c r="HI1297" s="3"/>
      <c r="HJ1297" s="3"/>
      <c r="HK1297" s="3"/>
      <c r="HL1297" s="3"/>
      <c r="HM1297" s="3"/>
      <c r="HN1297" s="3"/>
      <c r="HO1297" s="3"/>
      <c r="HP1297" s="3"/>
      <c r="HQ1297" s="3"/>
      <c r="HR1297" s="3"/>
      <c r="HS1297" s="3"/>
      <c r="HT1297" s="3"/>
      <c r="HU1297" s="3"/>
      <c r="HV1297" s="3"/>
      <c r="HW1297" s="3"/>
      <c r="HX1297" s="3"/>
      <c r="HY1297" s="3"/>
      <c r="HZ1297" s="3"/>
      <c r="IA1297" s="3"/>
      <c r="IB1297" s="3"/>
      <c r="IC1297" s="3"/>
      <c r="ID1297" s="3"/>
      <c r="IE1297" s="3"/>
      <c r="IF1297" s="3"/>
      <c r="IG1297" s="3"/>
      <c r="IH1297" s="3"/>
      <c r="II1297" s="3"/>
      <c r="IJ1297" s="3"/>
      <c r="IK1297" s="3"/>
      <c r="IL1297" s="3"/>
      <c r="IM1297" s="3"/>
      <c r="IN1297" s="3"/>
      <c r="IO1297" s="3"/>
    </row>
    <row r="1298" s="1" customFormat="1" spans="1:249">
      <c r="A1298" s="16" t="s">
        <v>1004</v>
      </c>
      <c r="B1298" s="17">
        <v>27</v>
      </c>
      <c r="C1298" s="14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  <c r="DD1298" s="3"/>
      <c r="DE1298" s="3"/>
      <c r="DF1298" s="3"/>
      <c r="DG1298" s="3"/>
      <c r="DH1298" s="3"/>
      <c r="DI1298" s="3"/>
      <c r="DJ1298" s="3"/>
      <c r="DK1298" s="3"/>
      <c r="DL1298" s="3"/>
      <c r="DM1298" s="3"/>
      <c r="DN1298" s="3"/>
      <c r="DO1298" s="3"/>
      <c r="DP1298" s="3"/>
      <c r="DQ1298" s="3"/>
      <c r="DR1298" s="3"/>
      <c r="DS1298" s="3"/>
      <c r="DT1298" s="3"/>
      <c r="DU1298" s="3"/>
      <c r="DV1298" s="3"/>
      <c r="DW1298" s="3"/>
      <c r="DX1298" s="3"/>
      <c r="DY1298" s="3"/>
      <c r="DZ1298" s="3"/>
      <c r="EA1298" s="3"/>
      <c r="EB1298" s="3"/>
      <c r="EC1298" s="3"/>
      <c r="ED1298" s="3"/>
      <c r="EE1298" s="3"/>
      <c r="EF1298" s="3"/>
      <c r="EG1298" s="3"/>
      <c r="EH1298" s="3"/>
      <c r="EI1298" s="3"/>
      <c r="EJ1298" s="3"/>
      <c r="EK1298" s="3"/>
      <c r="EL1298" s="3"/>
      <c r="EM1298" s="3"/>
      <c r="EN1298" s="3"/>
      <c r="EO1298" s="3"/>
      <c r="EP1298" s="3"/>
      <c r="EQ1298" s="3"/>
      <c r="ER1298" s="3"/>
      <c r="ES1298" s="3"/>
      <c r="ET1298" s="3"/>
      <c r="EU1298" s="3"/>
      <c r="EV1298" s="3"/>
      <c r="EW1298" s="3"/>
      <c r="EX1298" s="3"/>
      <c r="EY1298" s="3"/>
      <c r="EZ1298" s="3"/>
      <c r="FA1298" s="3"/>
      <c r="FB1298" s="3"/>
      <c r="FC1298" s="3"/>
      <c r="FD1298" s="3"/>
      <c r="FE1298" s="3"/>
      <c r="FF1298" s="3"/>
      <c r="FG1298" s="3"/>
      <c r="FH1298" s="3"/>
      <c r="FI1298" s="3"/>
      <c r="FJ1298" s="3"/>
      <c r="FK1298" s="3"/>
      <c r="FL1298" s="3"/>
      <c r="FM1298" s="3"/>
      <c r="FN1298" s="3"/>
      <c r="FO1298" s="3"/>
      <c r="FP1298" s="3"/>
      <c r="FQ1298" s="3"/>
      <c r="FR1298" s="3"/>
      <c r="FS1298" s="3"/>
      <c r="FT1298" s="3"/>
      <c r="FU1298" s="3"/>
      <c r="FV1298" s="3"/>
      <c r="FW1298" s="3"/>
      <c r="FX1298" s="3"/>
      <c r="FY1298" s="3"/>
      <c r="FZ1298" s="3"/>
      <c r="GA1298" s="3"/>
      <c r="GB1298" s="3"/>
      <c r="GC1298" s="3"/>
      <c r="GD1298" s="3"/>
      <c r="GE1298" s="3"/>
      <c r="GF1298" s="3"/>
      <c r="GG1298" s="3"/>
      <c r="GH1298" s="3"/>
      <c r="GI1298" s="3"/>
      <c r="GJ1298" s="3"/>
      <c r="GK1298" s="3"/>
      <c r="GL1298" s="3"/>
      <c r="GM1298" s="3"/>
      <c r="GN1298" s="3"/>
      <c r="GO1298" s="3"/>
      <c r="GP1298" s="3"/>
      <c r="GQ1298" s="3"/>
      <c r="GR1298" s="3"/>
      <c r="GS1298" s="3"/>
      <c r="GT1298" s="3"/>
      <c r="GU1298" s="3"/>
      <c r="GV1298" s="3"/>
      <c r="GW1298" s="3"/>
      <c r="GX1298" s="3"/>
      <c r="GY1298" s="3"/>
      <c r="GZ1298" s="3"/>
      <c r="HA1298" s="3"/>
      <c r="HB1298" s="3"/>
      <c r="HC1298" s="3"/>
      <c r="HD1298" s="3"/>
      <c r="HE1298" s="3"/>
      <c r="HF1298" s="3"/>
      <c r="HG1298" s="3"/>
      <c r="HH1298" s="3"/>
      <c r="HI1298" s="3"/>
      <c r="HJ1298" s="3"/>
      <c r="HK1298" s="3"/>
      <c r="HL1298" s="3"/>
      <c r="HM1298" s="3"/>
      <c r="HN1298" s="3"/>
      <c r="HO1298" s="3"/>
      <c r="HP1298" s="3"/>
      <c r="HQ1298" s="3"/>
      <c r="HR1298" s="3"/>
      <c r="HS1298" s="3"/>
      <c r="HT1298" s="3"/>
      <c r="HU1298" s="3"/>
      <c r="HV1298" s="3"/>
      <c r="HW1298" s="3"/>
      <c r="HX1298" s="3"/>
      <c r="HY1298" s="3"/>
      <c r="HZ1298" s="3"/>
      <c r="IA1298" s="3"/>
      <c r="IB1298" s="3"/>
      <c r="IC1298" s="3"/>
      <c r="ID1298" s="3"/>
      <c r="IE1298" s="3"/>
      <c r="IF1298" s="3"/>
      <c r="IG1298" s="3"/>
      <c r="IH1298" s="3"/>
      <c r="II1298" s="3"/>
      <c r="IJ1298" s="3"/>
      <c r="IK1298" s="3"/>
      <c r="IL1298" s="3"/>
      <c r="IM1298" s="3"/>
      <c r="IN1298" s="3"/>
      <c r="IO1298" s="3"/>
    </row>
    <row r="1299" s="1" customFormat="1" spans="1:249">
      <c r="A1299" s="15" t="s">
        <v>1005</v>
      </c>
      <c r="B1299" s="13">
        <f>SUM(B1300,B1301,B1306)</f>
        <v>671</v>
      </c>
      <c r="C1299" s="14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  <c r="CX1299" s="3"/>
      <c r="CY1299" s="3"/>
      <c r="CZ1299" s="3"/>
      <c r="DA1299" s="3"/>
      <c r="DB1299" s="3"/>
      <c r="DC1299" s="3"/>
      <c r="DD1299" s="3"/>
      <c r="DE1299" s="3"/>
      <c r="DF1299" s="3"/>
      <c r="DG1299" s="3"/>
      <c r="DH1299" s="3"/>
      <c r="DI1299" s="3"/>
      <c r="DJ1299" s="3"/>
      <c r="DK1299" s="3"/>
      <c r="DL1299" s="3"/>
      <c r="DM1299" s="3"/>
      <c r="DN1299" s="3"/>
      <c r="DO1299" s="3"/>
      <c r="DP1299" s="3"/>
      <c r="DQ1299" s="3"/>
      <c r="DR1299" s="3"/>
      <c r="DS1299" s="3"/>
      <c r="DT1299" s="3"/>
      <c r="DU1299" s="3"/>
      <c r="DV1299" s="3"/>
      <c r="DW1299" s="3"/>
      <c r="DX1299" s="3"/>
      <c r="DY1299" s="3"/>
      <c r="DZ1299" s="3"/>
      <c r="EA1299" s="3"/>
      <c r="EB1299" s="3"/>
      <c r="EC1299" s="3"/>
      <c r="ED1299" s="3"/>
      <c r="EE1299" s="3"/>
      <c r="EF1299" s="3"/>
      <c r="EG1299" s="3"/>
      <c r="EH1299" s="3"/>
      <c r="EI1299" s="3"/>
      <c r="EJ1299" s="3"/>
      <c r="EK1299" s="3"/>
      <c r="EL1299" s="3"/>
      <c r="EM1299" s="3"/>
      <c r="EN1299" s="3"/>
      <c r="EO1299" s="3"/>
      <c r="EP1299" s="3"/>
      <c r="EQ1299" s="3"/>
      <c r="ER1299" s="3"/>
      <c r="ES1299" s="3"/>
      <c r="ET1299" s="3"/>
      <c r="EU1299" s="3"/>
      <c r="EV1299" s="3"/>
      <c r="EW1299" s="3"/>
      <c r="EX1299" s="3"/>
      <c r="EY1299" s="3"/>
      <c r="EZ1299" s="3"/>
      <c r="FA1299" s="3"/>
      <c r="FB1299" s="3"/>
      <c r="FC1299" s="3"/>
      <c r="FD1299" s="3"/>
      <c r="FE1299" s="3"/>
      <c r="FF1299" s="3"/>
      <c r="FG1299" s="3"/>
      <c r="FH1299" s="3"/>
      <c r="FI1299" s="3"/>
      <c r="FJ1299" s="3"/>
      <c r="FK1299" s="3"/>
      <c r="FL1299" s="3"/>
      <c r="FM1299" s="3"/>
      <c r="FN1299" s="3"/>
      <c r="FO1299" s="3"/>
      <c r="FP1299" s="3"/>
      <c r="FQ1299" s="3"/>
      <c r="FR1299" s="3"/>
      <c r="FS1299" s="3"/>
      <c r="FT1299" s="3"/>
      <c r="FU1299" s="3"/>
      <c r="FV1299" s="3"/>
      <c r="FW1299" s="3"/>
      <c r="FX1299" s="3"/>
      <c r="FY1299" s="3"/>
      <c r="FZ1299" s="3"/>
      <c r="GA1299" s="3"/>
      <c r="GB1299" s="3"/>
      <c r="GC1299" s="3"/>
      <c r="GD1299" s="3"/>
      <c r="GE1299" s="3"/>
      <c r="GF1299" s="3"/>
      <c r="GG1299" s="3"/>
      <c r="GH1299" s="3"/>
      <c r="GI1299" s="3"/>
      <c r="GJ1299" s="3"/>
      <c r="GK1299" s="3"/>
      <c r="GL1299" s="3"/>
      <c r="GM1299" s="3"/>
      <c r="GN1299" s="3"/>
      <c r="GO1299" s="3"/>
      <c r="GP1299" s="3"/>
      <c r="GQ1299" s="3"/>
      <c r="GR1299" s="3"/>
      <c r="GS1299" s="3"/>
      <c r="GT1299" s="3"/>
      <c r="GU1299" s="3"/>
      <c r="GV1299" s="3"/>
      <c r="GW1299" s="3"/>
      <c r="GX1299" s="3"/>
      <c r="GY1299" s="3"/>
      <c r="GZ1299" s="3"/>
      <c r="HA1299" s="3"/>
      <c r="HB1299" s="3"/>
      <c r="HC1299" s="3"/>
      <c r="HD1299" s="3"/>
      <c r="HE1299" s="3"/>
      <c r="HF1299" s="3"/>
      <c r="HG1299" s="3"/>
      <c r="HH1299" s="3"/>
      <c r="HI1299" s="3"/>
      <c r="HJ1299" s="3"/>
      <c r="HK1299" s="3"/>
      <c r="HL1299" s="3"/>
      <c r="HM1299" s="3"/>
      <c r="HN1299" s="3"/>
      <c r="HO1299" s="3"/>
      <c r="HP1299" s="3"/>
      <c r="HQ1299" s="3"/>
      <c r="HR1299" s="3"/>
      <c r="HS1299" s="3"/>
      <c r="HT1299" s="3"/>
      <c r="HU1299" s="3"/>
      <c r="HV1299" s="3"/>
      <c r="HW1299" s="3"/>
      <c r="HX1299" s="3"/>
      <c r="HY1299" s="3"/>
      <c r="HZ1299" s="3"/>
      <c r="IA1299" s="3"/>
      <c r="IB1299" s="3"/>
      <c r="IC1299" s="3"/>
      <c r="ID1299" s="3"/>
      <c r="IE1299" s="3"/>
      <c r="IF1299" s="3"/>
      <c r="IG1299" s="3"/>
      <c r="IH1299" s="3"/>
      <c r="II1299" s="3"/>
      <c r="IJ1299" s="3"/>
      <c r="IK1299" s="3"/>
      <c r="IL1299" s="3"/>
      <c r="IM1299" s="3"/>
      <c r="IN1299" s="3"/>
      <c r="IO1299" s="3"/>
    </row>
    <row r="1300" s="1" customFormat="1" spans="1:249">
      <c r="A1300" s="15" t="s">
        <v>1006</v>
      </c>
      <c r="B1300" s="17">
        <v>0</v>
      </c>
      <c r="C1300" s="14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  <c r="CX1300" s="3"/>
      <c r="CY1300" s="3"/>
      <c r="CZ1300" s="3"/>
      <c r="DA1300" s="3"/>
      <c r="DB1300" s="3"/>
      <c r="DC1300" s="3"/>
      <c r="DD1300" s="3"/>
      <c r="DE1300" s="3"/>
      <c r="DF1300" s="3"/>
      <c r="DG1300" s="3"/>
      <c r="DH1300" s="3"/>
      <c r="DI1300" s="3"/>
      <c r="DJ1300" s="3"/>
      <c r="DK1300" s="3"/>
      <c r="DL1300" s="3"/>
      <c r="DM1300" s="3"/>
      <c r="DN1300" s="3"/>
      <c r="DO1300" s="3"/>
      <c r="DP1300" s="3"/>
      <c r="DQ1300" s="3"/>
      <c r="DR1300" s="3"/>
      <c r="DS1300" s="3"/>
      <c r="DT1300" s="3"/>
      <c r="DU1300" s="3"/>
      <c r="DV1300" s="3"/>
      <c r="DW1300" s="3"/>
      <c r="DX1300" s="3"/>
      <c r="DY1300" s="3"/>
      <c r="DZ1300" s="3"/>
      <c r="EA1300" s="3"/>
      <c r="EB1300" s="3"/>
      <c r="EC1300" s="3"/>
      <c r="ED1300" s="3"/>
      <c r="EE1300" s="3"/>
      <c r="EF1300" s="3"/>
      <c r="EG1300" s="3"/>
      <c r="EH1300" s="3"/>
      <c r="EI1300" s="3"/>
      <c r="EJ1300" s="3"/>
      <c r="EK1300" s="3"/>
      <c r="EL1300" s="3"/>
      <c r="EM1300" s="3"/>
      <c r="EN1300" s="3"/>
      <c r="EO1300" s="3"/>
      <c r="EP1300" s="3"/>
      <c r="EQ1300" s="3"/>
      <c r="ER1300" s="3"/>
      <c r="ES1300" s="3"/>
      <c r="ET1300" s="3"/>
      <c r="EU1300" s="3"/>
      <c r="EV1300" s="3"/>
      <c r="EW1300" s="3"/>
      <c r="EX1300" s="3"/>
      <c r="EY1300" s="3"/>
      <c r="EZ1300" s="3"/>
      <c r="FA1300" s="3"/>
      <c r="FB1300" s="3"/>
      <c r="FC1300" s="3"/>
      <c r="FD1300" s="3"/>
      <c r="FE1300" s="3"/>
      <c r="FF1300" s="3"/>
      <c r="FG1300" s="3"/>
      <c r="FH1300" s="3"/>
      <c r="FI1300" s="3"/>
      <c r="FJ1300" s="3"/>
      <c r="FK1300" s="3"/>
      <c r="FL1300" s="3"/>
      <c r="FM1300" s="3"/>
      <c r="FN1300" s="3"/>
      <c r="FO1300" s="3"/>
      <c r="FP1300" s="3"/>
      <c r="FQ1300" s="3"/>
      <c r="FR1300" s="3"/>
      <c r="FS1300" s="3"/>
      <c r="FT1300" s="3"/>
      <c r="FU1300" s="3"/>
      <c r="FV1300" s="3"/>
      <c r="FW1300" s="3"/>
      <c r="FX1300" s="3"/>
      <c r="FY1300" s="3"/>
      <c r="FZ1300" s="3"/>
      <c r="GA1300" s="3"/>
      <c r="GB1300" s="3"/>
      <c r="GC1300" s="3"/>
      <c r="GD1300" s="3"/>
      <c r="GE1300" s="3"/>
      <c r="GF1300" s="3"/>
      <c r="GG1300" s="3"/>
      <c r="GH1300" s="3"/>
      <c r="GI1300" s="3"/>
      <c r="GJ1300" s="3"/>
      <c r="GK1300" s="3"/>
      <c r="GL1300" s="3"/>
      <c r="GM1300" s="3"/>
      <c r="GN1300" s="3"/>
      <c r="GO1300" s="3"/>
      <c r="GP1300" s="3"/>
      <c r="GQ1300" s="3"/>
      <c r="GR1300" s="3"/>
      <c r="GS1300" s="3"/>
      <c r="GT1300" s="3"/>
      <c r="GU1300" s="3"/>
      <c r="GV1300" s="3"/>
      <c r="GW1300" s="3"/>
      <c r="GX1300" s="3"/>
      <c r="GY1300" s="3"/>
      <c r="GZ1300" s="3"/>
      <c r="HA1300" s="3"/>
      <c r="HB1300" s="3"/>
      <c r="HC1300" s="3"/>
      <c r="HD1300" s="3"/>
      <c r="HE1300" s="3"/>
      <c r="HF1300" s="3"/>
      <c r="HG1300" s="3"/>
      <c r="HH1300" s="3"/>
      <c r="HI1300" s="3"/>
      <c r="HJ1300" s="3"/>
      <c r="HK1300" s="3"/>
      <c r="HL1300" s="3"/>
      <c r="HM1300" s="3"/>
      <c r="HN1300" s="3"/>
      <c r="HO1300" s="3"/>
      <c r="HP1300" s="3"/>
      <c r="HQ1300" s="3"/>
      <c r="HR1300" s="3"/>
      <c r="HS1300" s="3"/>
      <c r="HT1300" s="3"/>
      <c r="HU1300" s="3"/>
      <c r="HV1300" s="3"/>
      <c r="HW1300" s="3"/>
      <c r="HX1300" s="3"/>
      <c r="HY1300" s="3"/>
      <c r="HZ1300" s="3"/>
      <c r="IA1300" s="3"/>
      <c r="IB1300" s="3"/>
      <c r="IC1300" s="3"/>
      <c r="ID1300" s="3"/>
      <c r="IE1300" s="3"/>
      <c r="IF1300" s="3"/>
      <c r="IG1300" s="3"/>
      <c r="IH1300" s="3"/>
      <c r="II1300" s="3"/>
      <c r="IJ1300" s="3"/>
      <c r="IK1300" s="3"/>
      <c r="IL1300" s="3"/>
      <c r="IM1300" s="3"/>
      <c r="IN1300" s="3"/>
      <c r="IO1300" s="3"/>
    </row>
    <row r="1301" s="1" customFormat="1" spans="1:249">
      <c r="A1301" s="15" t="s">
        <v>1007</v>
      </c>
      <c r="B1301" s="13">
        <f>SUM(B1302:B1305)</f>
        <v>0</v>
      </c>
      <c r="C1301" s="14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  <c r="CX1301" s="3"/>
      <c r="CY1301" s="3"/>
      <c r="CZ1301" s="3"/>
      <c r="DA1301" s="3"/>
      <c r="DB1301" s="3"/>
      <c r="DC1301" s="3"/>
      <c r="DD1301" s="3"/>
      <c r="DE1301" s="3"/>
      <c r="DF1301" s="3"/>
      <c r="DG1301" s="3"/>
      <c r="DH1301" s="3"/>
      <c r="DI1301" s="3"/>
      <c r="DJ1301" s="3"/>
      <c r="DK1301" s="3"/>
      <c r="DL1301" s="3"/>
      <c r="DM1301" s="3"/>
      <c r="DN1301" s="3"/>
      <c r="DO1301" s="3"/>
      <c r="DP1301" s="3"/>
      <c r="DQ1301" s="3"/>
      <c r="DR1301" s="3"/>
      <c r="DS1301" s="3"/>
      <c r="DT1301" s="3"/>
      <c r="DU1301" s="3"/>
      <c r="DV1301" s="3"/>
      <c r="DW1301" s="3"/>
      <c r="DX1301" s="3"/>
      <c r="DY1301" s="3"/>
      <c r="DZ1301" s="3"/>
      <c r="EA1301" s="3"/>
      <c r="EB1301" s="3"/>
      <c r="EC1301" s="3"/>
      <c r="ED1301" s="3"/>
      <c r="EE1301" s="3"/>
      <c r="EF1301" s="3"/>
      <c r="EG1301" s="3"/>
      <c r="EH1301" s="3"/>
      <c r="EI1301" s="3"/>
      <c r="EJ1301" s="3"/>
      <c r="EK1301" s="3"/>
      <c r="EL1301" s="3"/>
      <c r="EM1301" s="3"/>
      <c r="EN1301" s="3"/>
      <c r="EO1301" s="3"/>
      <c r="EP1301" s="3"/>
      <c r="EQ1301" s="3"/>
      <c r="ER1301" s="3"/>
      <c r="ES1301" s="3"/>
      <c r="ET1301" s="3"/>
      <c r="EU1301" s="3"/>
      <c r="EV1301" s="3"/>
      <c r="EW1301" s="3"/>
      <c r="EX1301" s="3"/>
      <c r="EY1301" s="3"/>
      <c r="EZ1301" s="3"/>
      <c r="FA1301" s="3"/>
      <c r="FB1301" s="3"/>
      <c r="FC1301" s="3"/>
      <c r="FD1301" s="3"/>
      <c r="FE1301" s="3"/>
      <c r="FF1301" s="3"/>
      <c r="FG1301" s="3"/>
      <c r="FH1301" s="3"/>
      <c r="FI1301" s="3"/>
      <c r="FJ1301" s="3"/>
      <c r="FK1301" s="3"/>
      <c r="FL1301" s="3"/>
      <c r="FM1301" s="3"/>
      <c r="FN1301" s="3"/>
      <c r="FO1301" s="3"/>
      <c r="FP1301" s="3"/>
      <c r="FQ1301" s="3"/>
      <c r="FR1301" s="3"/>
      <c r="FS1301" s="3"/>
      <c r="FT1301" s="3"/>
      <c r="FU1301" s="3"/>
      <c r="FV1301" s="3"/>
      <c r="FW1301" s="3"/>
      <c r="FX1301" s="3"/>
      <c r="FY1301" s="3"/>
      <c r="FZ1301" s="3"/>
      <c r="GA1301" s="3"/>
      <c r="GB1301" s="3"/>
      <c r="GC1301" s="3"/>
      <c r="GD1301" s="3"/>
      <c r="GE1301" s="3"/>
      <c r="GF1301" s="3"/>
      <c r="GG1301" s="3"/>
      <c r="GH1301" s="3"/>
      <c r="GI1301" s="3"/>
      <c r="GJ1301" s="3"/>
      <c r="GK1301" s="3"/>
      <c r="GL1301" s="3"/>
      <c r="GM1301" s="3"/>
      <c r="GN1301" s="3"/>
      <c r="GO1301" s="3"/>
      <c r="GP1301" s="3"/>
      <c r="GQ1301" s="3"/>
      <c r="GR1301" s="3"/>
      <c r="GS1301" s="3"/>
      <c r="GT1301" s="3"/>
      <c r="GU1301" s="3"/>
      <c r="GV1301" s="3"/>
      <c r="GW1301" s="3"/>
      <c r="GX1301" s="3"/>
      <c r="GY1301" s="3"/>
      <c r="GZ1301" s="3"/>
      <c r="HA1301" s="3"/>
      <c r="HB1301" s="3"/>
      <c r="HC1301" s="3"/>
      <c r="HD1301" s="3"/>
      <c r="HE1301" s="3"/>
      <c r="HF1301" s="3"/>
      <c r="HG1301" s="3"/>
      <c r="HH1301" s="3"/>
      <c r="HI1301" s="3"/>
      <c r="HJ1301" s="3"/>
      <c r="HK1301" s="3"/>
      <c r="HL1301" s="3"/>
      <c r="HM1301" s="3"/>
      <c r="HN1301" s="3"/>
      <c r="HO1301" s="3"/>
      <c r="HP1301" s="3"/>
      <c r="HQ1301" s="3"/>
      <c r="HR1301" s="3"/>
      <c r="HS1301" s="3"/>
      <c r="HT1301" s="3"/>
      <c r="HU1301" s="3"/>
      <c r="HV1301" s="3"/>
      <c r="HW1301" s="3"/>
      <c r="HX1301" s="3"/>
      <c r="HY1301" s="3"/>
      <c r="HZ1301" s="3"/>
      <c r="IA1301" s="3"/>
      <c r="IB1301" s="3"/>
      <c r="IC1301" s="3"/>
      <c r="ID1301" s="3"/>
      <c r="IE1301" s="3"/>
      <c r="IF1301" s="3"/>
      <c r="IG1301" s="3"/>
      <c r="IH1301" s="3"/>
      <c r="II1301" s="3"/>
      <c r="IJ1301" s="3"/>
      <c r="IK1301" s="3"/>
      <c r="IL1301" s="3"/>
      <c r="IM1301" s="3"/>
      <c r="IN1301" s="3"/>
      <c r="IO1301" s="3"/>
    </row>
    <row r="1302" s="1" customFormat="1" spans="1:249">
      <c r="A1302" s="16" t="s">
        <v>1008</v>
      </c>
      <c r="B1302" s="17">
        <v>0</v>
      </c>
      <c r="C1302" s="14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  <c r="CX1302" s="3"/>
      <c r="CY1302" s="3"/>
      <c r="CZ1302" s="3"/>
      <c r="DA1302" s="3"/>
      <c r="DB1302" s="3"/>
      <c r="DC1302" s="3"/>
      <c r="DD1302" s="3"/>
      <c r="DE1302" s="3"/>
      <c r="DF1302" s="3"/>
      <c r="DG1302" s="3"/>
      <c r="DH1302" s="3"/>
      <c r="DI1302" s="3"/>
      <c r="DJ1302" s="3"/>
      <c r="DK1302" s="3"/>
      <c r="DL1302" s="3"/>
      <c r="DM1302" s="3"/>
      <c r="DN1302" s="3"/>
      <c r="DO1302" s="3"/>
      <c r="DP1302" s="3"/>
      <c r="DQ1302" s="3"/>
      <c r="DR1302" s="3"/>
      <c r="DS1302" s="3"/>
      <c r="DT1302" s="3"/>
      <c r="DU1302" s="3"/>
      <c r="DV1302" s="3"/>
      <c r="DW1302" s="3"/>
      <c r="DX1302" s="3"/>
      <c r="DY1302" s="3"/>
      <c r="DZ1302" s="3"/>
      <c r="EA1302" s="3"/>
      <c r="EB1302" s="3"/>
      <c r="EC1302" s="3"/>
      <c r="ED1302" s="3"/>
      <c r="EE1302" s="3"/>
      <c r="EF1302" s="3"/>
      <c r="EG1302" s="3"/>
      <c r="EH1302" s="3"/>
      <c r="EI1302" s="3"/>
      <c r="EJ1302" s="3"/>
      <c r="EK1302" s="3"/>
      <c r="EL1302" s="3"/>
      <c r="EM1302" s="3"/>
      <c r="EN1302" s="3"/>
      <c r="EO1302" s="3"/>
      <c r="EP1302" s="3"/>
      <c r="EQ1302" s="3"/>
      <c r="ER1302" s="3"/>
      <c r="ES1302" s="3"/>
      <c r="ET1302" s="3"/>
      <c r="EU1302" s="3"/>
      <c r="EV1302" s="3"/>
      <c r="EW1302" s="3"/>
      <c r="EX1302" s="3"/>
      <c r="EY1302" s="3"/>
      <c r="EZ1302" s="3"/>
      <c r="FA1302" s="3"/>
      <c r="FB1302" s="3"/>
      <c r="FC1302" s="3"/>
      <c r="FD1302" s="3"/>
      <c r="FE1302" s="3"/>
      <c r="FF1302" s="3"/>
      <c r="FG1302" s="3"/>
      <c r="FH1302" s="3"/>
      <c r="FI1302" s="3"/>
      <c r="FJ1302" s="3"/>
      <c r="FK1302" s="3"/>
      <c r="FL1302" s="3"/>
      <c r="FM1302" s="3"/>
      <c r="FN1302" s="3"/>
      <c r="FO1302" s="3"/>
      <c r="FP1302" s="3"/>
      <c r="FQ1302" s="3"/>
      <c r="FR1302" s="3"/>
      <c r="FS1302" s="3"/>
      <c r="FT1302" s="3"/>
      <c r="FU1302" s="3"/>
      <c r="FV1302" s="3"/>
      <c r="FW1302" s="3"/>
      <c r="FX1302" s="3"/>
      <c r="FY1302" s="3"/>
      <c r="FZ1302" s="3"/>
      <c r="GA1302" s="3"/>
      <c r="GB1302" s="3"/>
      <c r="GC1302" s="3"/>
      <c r="GD1302" s="3"/>
      <c r="GE1302" s="3"/>
      <c r="GF1302" s="3"/>
      <c r="GG1302" s="3"/>
      <c r="GH1302" s="3"/>
      <c r="GI1302" s="3"/>
      <c r="GJ1302" s="3"/>
      <c r="GK1302" s="3"/>
      <c r="GL1302" s="3"/>
      <c r="GM1302" s="3"/>
      <c r="GN1302" s="3"/>
      <c r="GO1302" s="3"/>
      <c r="GP1302" s="3"/>
      <c r="GQ1302" s="3"/>
      <c r="GR1302" s="3"/>
      <c r="GS1302" s="3"/>
      <c r="GT1302" s="3"/>
      <c r="GU1302" s="3"/>
      <c r="GV1302" s="3"/>
      <c r="GW1302" s="3"/>
      <c r="GX1302" s="3"/>
      <c r="GY1302" s="3"/>
      <c r="GZ1302" s="3"/>
      <c r="HA1302" s="3"/>
      <c r="HB1302" s="3"/>
      <c r="HC1302" s="3"/>
      <c r="HD1302" s="3"/>
      <c r="HE1302" s="3"/>
      <c r="HF1302" s="3"/>
      <c r="HG1302" s="3"/>
      <c r="HH1302" s="3"/>
      <c r="HI1302" s="3"/>
      <c r="HJ1302" s="3"/>
      <c r="HK1302" s="3"/>
      <c r="HL1302" s="3"/>
      <c r="HM1302" s="3"/>
      <c r="HN1302" s="3"/>
      <c r="HO1302" s="3"/>
      <c r="HP1302" s="3"/>
      <c r="HQ1302" s="3"/>
      <c r="HR1302" s="3"/>
      <c r="HS1302" s="3"/>
      <c r="HT1302" s="3"/>
      <c r="HU1302" s="3"/>
      <c r="HV1302" s="3"/>
      <c r="HW1302" s="3"/>
      <c r="HX1302" s="3"/>
      <c r="HY1302" s="3"/>
      <c r="HZ1302" s="3"/>
      <c r="IA1302" s="3"/>
      <c r="IB1302" s="3"/>
      <c r="IC1302" s="3"/>
      <c r="ID1302" s="3"/>
      <c r="IE1302" s="3"/>
      <c r="IF1302" s="3"/>
      <c r="IG1302" s="3"/>
      <c r="IH1302" s="3"/>
      <c r="II1302" s="3"/>
      <c r="IJ1302" s="3"/>
      <c r="IK1302" s="3"/>
      <c r="IL1302" s="3"/>
      <c r="IM1302" s="3"/>
      <c r="IN1302" s="3"/>
      <c r="IO1302" s="3"/>
    </row>
    <row r="1303" s="1" customFormat="1" spans="1:249">
      <c r="A1303" s="16" t="s">
        <v>1009</v>
      </c>
      <c r="B1303" s="17">
        <v>0</v>
      </c>
      <c r="C1303" s="14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  <c r="CX1303" s="3"/>
      <c r="CY1303" s="3"/>
      <c r="CZ1303" s="3"/>
      <c r="DA1303" s="3"/>
      <c r="DB1303" s="3"/>
      <c r="DC1303" s="3"/>
      <c r="DD1303" s="3"/>
      <c r="DE1303" s="3"/>
      <c r="DF1303" s="3"/>
      <c r="DG1303" s="3"/>
      <c r="DH1303" s="3"/>
      <c r="DI1303" s="3"/>
      <c r="DJ1303" s="3"/>
      <c r="DK1303" s="3"/>
      <c r="DL1303" s="3"/>
      <c r="DM1303" s="3"/>
      <c r="DN1303" s="3"/>
      <c r="DO1303" s="3"/>
      <c r="DP1303" s="3"/>
      <c r="DQ1303" s="3"/>
      <c r="DR1303" s="3"/>
      <c r="DS1303" s="3"/>
      <c r="DT1303" s="3"/>
      <c r="DU1303" s="3"/>
      <c r="DV1303" s="3"/>
      <c r="DW1303" s="3"/>
      <c r="DX1303" s="3"/>
      <c r="DY1303" s="3"/>
      <c r="DZ1303" s="3"/>
      <c r="EA1303" s="3"/>
      <c r="EB1303" s="3"/>
      <c r="EC1303" s="3"/>
      <c r="ED1303" s="3"/>
      <c r="EE1303" s="3"/>
      <c r="EF1303" s="3"/>
      <c r="EG1303" s="3"/>
      <c r="EH1303" s="3"/>
      <c r="EI1303" s="3"/>
      <c r="EJ1303" s="3"/>
      <c r="EK1303" s="3"/>
      <c r="EL1303" s="3"/>
      <c r="EM1303" s="3"/>
      <c r="EN1303" s="3"/>
      <c r="EO1303" s="3"/>
      <c r="EP1303" s="3"/>
      <c r="EQ1303" s="3"/>
      <c r="ER1303" s="3"/>
      <c r="ES1303" s="3"/>
      <c r="ET1303" s="3"/>
      <c r="EU1303" s="3"/>
      <c r="EV1303" s="3"/>
      <c r="EW1303" s="3"/>
      <c r="EX1303" s="3"/>
      <c r="EY1303" s="3"/>
      <c r="EZ1303" s="3"/>
      <c r="FA1303" s="3"/>
      <c r="FB1303" s="3"/>
      <c r="FC1303" s="3"/>
      <c r="FD1303" s="3"/>
      <c r="FE1303" s="3"/>
      <c r="FF1303" s="3"/>
      <c r="FG1303" s="3"/>
      <c r="FH1303" s="3"/>
      <c r="FI1303" s="3"/>
      <c r="FJ1303" s="3"/>
      <c r="FK1303" s="3"/>
      <c r="FL1303" s="3"/>
      <c r="FM1303" s="3"/>
      <c r="FN1303" s="3"/>
      <c r="FO1303" s="3"/>
      <c r="FP1303" s="3"/>
      <c r="FQ1303" s="3"/>
      <c r="FR1303" s="3"/>
      <c r="FS1303" s="3"/>
      <c r="FT1303" s="3"/>
      <c r="FU1303" s="3"/>
      <c r="FV1303" s="3"/>
      <c r="FW1303" s="3"/>
      <c r="FX1303" s="3"/>
      <c r="FY1303" s="3"/>
      <c r="FZ1303" s="3"/>
      <c r="GA1303" s="3"/>
      <c r="GB1303" s="3"/>
      <c r="GC1303" s="3"/>
      <c r="GD1303" s="3"/>
      <c r="GE1303" s="3"/>
      <c r="GF1303" s="3"/>
      <c r="GG1303" s="3"/>
      <c r="GH1303" s="3"/>
      <c r="GI1303" s="3"/>
      <c r="GJ1303" s="3"/>
      <c r="GK1303" s="3"/>
      <c r="GL1303" s="3"/>
      <c r="GM1303" s="3"/>
      <c r="GN1303" s="3"/>
      <c r="GO1303" s="3"/>
      <c r="GP1303" s="3"/>
      <c r="GQ1303" s="3"/>
      <c r="GR1303" s="3"/>
      <c r="GS1303" s="3"/>
      <c r="GT1303" s="3"/>
      <c r="GU1303" s="3"/>
      <c r="GV1303" s="3"/>
      <c r="GW1303" s="3"/>
      <c r="GX1303" s="3"/>
      <c r="GY1303" s="3"/>
      <c r="GZ1303" s="3"/>
      <c r="HA1303" s="3"/>
      <c r="HB1303" s="3"/>
      <c r="HC1303" s="3"/>
      <c r="HD1303" s="3"/>
      <c r="HE1303" s="3"/>
      <c r="HF1303" s="3"/>
      <c r="HG1303" s="3"/>
      <c r="HH1303" s="3"/>
      <c r="HI1303" s="3"/>
      <c r="HJ1303" s="3"/>
      <c r="HK1303" s="3"/>
      <c r="HL1303" s="3"/>
      <c r="HM1303" s="3"/>
      <c r="HN1303" s="3"/>
      <c r="HO1303" s="3"/>
      <c r="HP1303" s="3"/>
      <c r="HQ1303" s="3"/>
      <c r="HR1303" s="3"/>
      <c r="HS1303" s="3"/>
      <c r="HT1303" s="3"/>
      <c r="HU1303" s="3"/>
      <c r="HV1303" s="3"/>
      <c r="HW1303" s="3"/>
      <c r="HX1303" s="3"/>
      <c r="HY1303" s="3"/>
      <c r="HZ1303" s="3"/>
      <c r="IA1303" s="3"/>
      <c r="IB1303" s="3"/>
      <c r="IC1303" s="3"/>
      <c r="ID1303" s="3"/>
      <c r="IE1303" s="3"/>
      <c r="IF1303" s="3"/>
      <c r="IG1303" s="3"/>
      <c r="IH1303" s="3"/>
      <c r="II1303" s="3"/>
      <c r="IJ1303" s="3"/>
      <c r="IK1303" s="3"/>
      <c r="IL1303" s="3"/>
      <c r="IM1303" s="3"/>
      <c r="IN1303" s="3"/>
      <c r="IO1303" s="3"/>
    </row>
    <row r="1304" s="1" customFormat="1" spans="1:249">
      <c r="A1304" s="16" t="s">
        <v>1010</v>
      </c>
      <c r="B1304" s="17">
        <v>0</v>
      </c>
      <c r="C1304" s="14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  <c r="CX1304" s="3"/>
      <c r="CY1304" s="3"/>
      <c r="CZ1304" s="3"/>
      <c r="DA1304" s="3"/>
      <c r="DB1304" s="3"/>
      <c r="DC1304" s="3"/>
      <c r="DD1304" s="3"/>
      <c r="DE1304" s="3"/>
      <c r="DF1304" s="3"/>
      <c r="DG1304" s="3"/>
      <c r="DH1304" s="3"/>
      <c r="DI1304" s="3"/>
      <c r="DJ1304" s="3"/>
      <c r="DK1304" s="3"/>
      <c r="DL1304" s="3"/>
      <c r="DM1304" s="3"/>
      <c r="DN1304" s="3"/>
      <c r="DO1304" s="3"/>
      <c r="DP1304" s="3"/>
      <c r="DQ1304" s="3"/>
      <c r="DR1304" s="3"/>
      <c r="DS1304" s="3"/>
      <c r="DT1304" s="3"/>
      <c r="DU1304" s="3"/>
      <c r="DV1304" s="3"/>
      <c r="DW1304" s="3"/>
      <c r="DX1304" s="3"/>
      <c r="DY1304" s="3"/>
      <c r="DZ1304" s="3"/>
      <c r="EA1304" s="3"/>
      <c r="EB1304" s="3"/>
      <c r="EC1304" s="3"/>
      <c r="ED1304" s="3"/>
      <c r="EE1304" s="3"/>
      <c r="EF1304" s="3"/>
      <c r="EG1304" s="3"/>
      <c r="EH1304" s="3"/>
      <c r="EI1304" s="3"/>
      <c r="EJ1304" s="3"/>
      <c r="EK1304" s="3"/>
      <c r="EL1304" s="3"/>
      <c r="EM1304" s="3"/>
      <c r="EN1304" s="3"/>
      <c r="EO1304" s="3"/>
      <c r="EP1304" s="3"/>
      <c r="EQ1304" s="3"/>
      <c r="ER1304" s="3"/>
      <c r="ES1304" s="3"/>
      <c r="ET1304" s="3"/>
      <c r="EU1304" s="3"/>
      <c r="EV1304" s="3"/>
      <c r="EW1304" s="3"/>
      <c r="EX1304" s="3"/>
      <c r="EY1304" s="3"/>
      <c r="EZ1304" s="3"/>
      <c r="FA1304" s="3"/>
      <c r="FB1304" s="3"/>
      <c r="FC1304" s="3"/>
      <c r="FD1304" s="3"/>
      <c r="FE1304" s="3"/>
      <c r="FF1304" s="3"/>
      <c r="FG1304" s="3"/>
      <c r="FH1304" s="3"/>
      <c r="FI1304" s="3"/>
      <c r="FJ1304" s="3"/>
      <c r="FK1304" s="3"/>
      <c r="FL1304" s="3"/>
      <c r="FM1304" s="3"/>
      <c r="FN1304" s="3"/>
      <c r="FO1304" s="3"/>
      <c r="FP1304" s="3"/>
      <c r="FQ1304" s="3"/>
      <c r="FR1304" s="3"/>
      <c r="FS1304" s="3"/>
      <c r="FT1304" s="3"/>
      <c r="FU1304" s="3"/>
      <c r="FV1304" s="3"/>
      <c r="FW1304" s="3"/>
      <c r="FX1304" s="3"/>
      <c r="FY1304" s="3"/>
      <c r="FZ1304" s="3"/>
      <c r="GA1304" s="3"/>
      <c r="GB1304" s="3"/>
      <c r="GC1304" s="3"/>
      <c r="GD1304" s="3"/>
      <c r="GE1304" s="3"/>
      <c r="GF1304" s="3"/>
      <c r="GG1304" s="3"/>
      <c r="GH1304" s="3"/>
      <c r="GI1304" s="3"/>
      <c r="GJ1304" s="3"/>
      <c r="GK1304" s="3"/>
      <c r="GL1304" s="3"/>
      <c r="GM1304" s="3"/>
      <c r="GN1304" s="3"/>
      <c r="GO1304" s="3"/>
      <c r="GP1304" s="3"/>
      <c r="GQ1304" s="3"/>
      <c r="GR1304" s="3"/>
      <c r="GS1304" s="3"/>
      <c r="GT1304" s="3"/>
      <c r="GU1304" s="3"/>
      <c r="GV1304" s="3"/>
      <c r="GW1304" s="3"/>
      <c r="GX1304" s="3"/>
      <c r="GY1304" s="3"/>
      <c r="GZ1304" s="3"/>
      <c r="HA1304" s="3"/>
      <c r="HB1304" s="3"/>
      <c r="HC1304" s="3"/>
      <c r="HD1304" s="3"/>
      <c r="HE1304" s="3"/>
      <c r="HF1304" s="3"/>
      <c r="HG1304" s="3"/>
      <c r="HH1304" s="3"/>
      <c r="HI1304" s="3"/>
      <c r="HJ1304" s="3"/>
      <c r="HK1304" s="3"/>
      <c r="HL1304" s="3"/>
      <c r="HM1304" s="3"/>
      <c r="HN1304" s="3"/>
      <c r="HO1304" s="3"/>
      <c r="HP1304" s="3"/>
      <c r="HQ1304" s="3"/>
      <c r="HR1304" s="3"/>
      <c r="HS1304" s="3"/>
      <c r="HT1304" s="3"/>
      <c r="HU1304" s="3"/>
      <c r="HV1304" s="3"/>
      <c r="HW1304" s="3"/>
      <c r="HX1304" s="3"/>
      <c r="HY1304" s="3"/>
      <c r="HZ1304" s="3"/>
      <c r="IA1304" s="3"/>
      <c r="IB1304" s="3"/>
      <c r="IC1304" s="3"/>
      <c r="ID1304" s="3"/>
      <c r="IE1304" s="3"/>
      <c r="IF1304" s="3"/>
      <c r="IG1304" s="3"/>
      <c r="IH1304" s="3"/>
      <c r="II1304" s="3"/>
      <c r="IJ1304" s="3"/>
      <c r="IK1304" s="3"/>
      <c r="IL1304" s="3"/>
      <c r="IM1304" s="3"/>
      <c r="IN1304" s="3"/>
      <c r="IO1304" s="3"/>
    </row>
    <row r="1305" s="1" customFormat="1" spans="1:249">
      <c r="A1305" s="16" t="s">
        <v>1011</v>
      </c>
      <c r="B1305" s="17">
        <v>0</v>
      </c>
      <c r="C1305" s="14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  <c r="CX1305" s="3"/>
      <c r="CY1305" s="3"/>
      <c r="CZ1305" s="3"/>
      <c r="DA1305" s="3"/>
      <c r="DB1305" s="3"/>
      <c r="DC1305" s="3"/>
      <c r="DD1305" s="3"/>
      <c r="DE1305" s="3"/>
      <c r="DF1305" s="3"/>
      <c r="DG1305" s="3"/>
      <c r="DH1305" s="3"/>
      <c r="DI1305" s="3"/>
      <c r="DJ1305" s="3"/>
      <c r="DK1305" s="3"/>
      <c r="DL1305" s="3"/>
      <c r="DM1305" s="3"/>
      <c r="DN1305" s="3"/>
      <c r="DO1305" s="3"/>
      <c r="DP1305" s="3"/>
      <c r="DQ1305" s="3"/>
      <c r="DR1305" s="3"/>
      <c r="DS1305" s="3"/>
      <c r="DT1305" s="3"/>
      <c r="DU1305" s="3"/>
      <c r="DV1305" s="3"/>
      <c r="DW1305" s="3"/>
      <c r="DX1305" s="3"/>
      <c r="DY1305" s="3"/>
      <c r="DZ1305" s="3"/>
      <c r="EA1305" s="3"/>
      <c r="EB1305" s="3"/>
      <c r="EC1305" s="3"/>
      <c r="ED1305" s="3"/>
      <c r="EE1305" s="3"/>
      <c r="EF1305" s="3"/>
      <c r="EG1305" s="3"/>
      <c r="EH1305" s="3"/>
      <c r="EI1305" s="3"/>
      <c r="EJ1305" s="3"/>
      <c r="EK1305" s="3"/>
      <c r="EL1305" s="3"/>
      <c r="EM1305" s="3"/>
      <c r="EN1305" s="3"/>
      <c r="EO1305" s="3"/>
      <c r="EP1305" s="3"/>
      <c r="EQ1305" s="3"/>
      <c r="ER1305" s="3"/>
      <c r="ES1305" s="3"/>
      <c r="ET1305" s="3"/>
      <c r="EU1305" s="3"/>
      <c r="EV1305" s="3"/>
      <c r="EW1305" s="3"/>
      <c r="EX1305" s="3"/>
      <c r="EY1305" s="3"/>
      <c r="EZ1305" s="3"/>
      <c r="FA1305" s="3"/>
      <c r="FB1305" s="3"/>
      <c r="FC1305" s="3"/>
      <c r="FD1305" s="3"/>
      <c r="FE1305" s="3"/>
      <c r="FF1305" s="3"/>
      <c r="FG1305" s="3"/>
      <c r="FH1305" s="3"/>
      <c r="FI1305" s="3"/>
      <c r="FJ1305" s="3"/>
      <c r="FK1305" s="3"/>
      <c r="FL1305" s="3"/>
      <c r="FM1305" s="3"/>
      <c r="FN1305" s="3"/>
      <c r="FO1305" s="3"/>
      <c r="FP1305" s="3"/>
      <c r="FQ1305" s="3"/>
      <c r="FR1305" s="3"/>
      <c r="FS1305" s="3"/>
      <c r="FT1305" s="3"/>
      <c r="FU1305" s="3"/>
      <c r="FV1305" s="3"/>
      <c r="FW1305" s="3"/>
      <c r="FX1305" s="3"/>
      <c r="FY1305" s="3"/>
      <c r="FZ1305" s="3"/>
      <c r="GA1305" s="3"/>
      <c r="GB1305" s="3"/>
      <c r="GC1305" s="3"/>
      <c r="GD1305" s="3"/>
      <c r="GE1305" s="3"/>
      <c r="GF1305" s="3"/>
      <c r="GG1305" s="3"/>
      <c r="GH1305" s="3"/>
      <c r="GI1305" s="3"/>
      <c r="GJ1305" s="3"/>
      <c r="GK1305" s="3"/>
      <c r="GL1305" s="3"/>
      <c r="GM1305" s="3"/>
      <c r="GN1305" s="3"/>
      <c r="GO1305" s="3"/>
      <c r="GP1305" s="3"/>
      <c r="GQ1305" s="3"/>
      <c r="GR1305" s="3"/>
      <c r="GS1305" s="3"/>
      <c r="GT1305" s="3"/>
      <c r="GU1305" s="3"/>
      <c r="GV1305" s="3"/>
      <c r="GW1305" s="3"/>
      <c r="GX1305" s="3"/>
      <c r="GY1305" s="3"/>
      <c r="GZ1305" s="3"/>
      <c r="HA1305" s="3"/>
      <c r="HB1305" s="3"/>
      <c r="HC1305" s="3"/>
      <c r="HD1305" s="3"/>
      <c r="HE1305" s="3"/>
      <c r="HF1305" s="3"/>
      <c r="HG1305" s="3"/>
      <c r="HH1305" s="3"/>
      <c r="HI1305" s="3"/>
      <c r="HJ1305" s="3"/>
      <c r="HK1305" s="3"/>
      <c r="HL1305" s="3"/>
      <c r="HM1305" s="3"/>
      <c r="HN1305" s="3"/>
      <c r="HO1305" s="3"/>
      <c r="HP1305" s="3"/>
      <c r="HQ1305" s="3"/>
      <c r="HR1305" s="3"/>
      <c r="HS1305" s="3"/>
      <c r="HT1305" s="3"/>
      <c r="HU1305" s="3"/>
      <c r="HV1305" s="3"/>
      <c r="HW1305" s="3"/>
      <c r="HX1305" s="3"/>
      <c r="HY1305" s="3"/>
      <c r="HZ1305" s="3"/>
      <c r="IA1305" s="3"/>
      <c r="IB1305" s="3"/>
      <c r="IC1305" s="3"/>
      <c r="ID1305" s="3"/>
      <c r="IE1305" s="3"/>
      <c r="IF1305" s="3"/>
      <c r="IG1305" s="3"/>
      <c r="IH1305" s="3"/>
      <c r="II1305" s="3"/>
      <c r="IJ1305" s="3"/>
      <c r="IK1305" s="3"/>
      <c r="IL1305" s="3"/>
      <c r="IM1305" s="3"/>
      <c r="IN1305" s="3"/>
      <c r="IO1305" s="3"/>
    </row>
    <row r="1306" s="1" customFormat="1" spans="1:249">
      <c r="A1306" s="15" t="s">
        <v>1012</v>
      </c>
      <c r="B1306" s="13">
        <f>SUM(B1307:B1310)</f>
        <v>671</v>
      </c>
      <c r="C1306" s="14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  <c r="CX1306" s="3"/>
      <c r="CY1306" s="3"/>
      <c r="CZ1306" s="3"/>
      <c r="DA1306" s="3"/>
      <c r="DB1306" s="3"/>
      <c r="DC1306" s="3"/>
      <c r="DD1306" s="3"/>
      <c r="DE1306" s="3"/>
      <c r="DF1306" s="3"/>
      <c r="DG1306" s="3"/>
      <c r="DH1306" s="3"/>
      <c r="DI1306" s="3"/>
      <c r="DJ1306" s="3"/>
      <c r="DK1306" s="3"/>
      <c r="DL1306" s="3"/>
      <c r="DM1306" s="3"/>
      <c r="DN1306" s="3"/>
      <c r="DO1306" s="3"/>
      <c r="DP1306" s="3"/>
      <c r="DQ1306" s="3"/>
      <c r="DR1306" s="3"/>
      <c r="DS1306" s="3"/>
      <c r="DT1306" s="3"/>
      <c r="DU1306" s="3"/>
      <c r="DV1306" s="3"/>
      <c r="DW1306" s="3"/>
      <c r="DX1306" s="3"/>
      <c r="DY1306" s="3"/>
      <c r="DZ1306" s="3"/>
      <c r="EA1306" s="3"/>
      <c r="EB1306" s="3"/>
      <c r="EC1306" s="3"/>
      <c r="ED1306" s="3"/>
      <c r="EE1306" s="3"/>
      <c r="EF1306" s="3"/>
      <c r="EG1306" s="3"/>
      <c r="EH1306" s="3"/>
      <c r="EI1306" s="3"/>
      <c r="EJ1306" s="3"/>
      <c r="EK1306" s="3"/>
      <c r="EL1306" s="3"/>
      <c r="EM1306" s="3"/>
      <c r="EN1306" s="3"/>
      <c r="EO1306" s="3"/>
      <c r="EP1306" s="3"/>
      <c r="EQ1306" s="3"/>
      <c r="ER1306" s="3"/>
      <c r="ES1306" s="3"/>
      <c r="ET1306" s="3"/>
      <c r="EU1306" s="3"/>
      <c r="EV1306" s="3"/>
      <c r="EW1306" s="3"/>
      <c r="EX1306" s="3"/>
      <c r="EY1306" s="3"/>
      <c r="EZ1306" s="3"/>
      <c r="FA1306" s="3"/>
      <c r="FB1306" s="3"/>
      <c r="FC1306" s="3"/>
      <c r="FD1306" s="3"/>
      <c r="FE1306" s="3"/>
      <c r="FF1306" s="3"/>
      <c r="FG1306" s="3"/>
      <c r="FH1306" s="3"/>
      <c r="FI1306" s="3"/>
      <c r="FJ1306" s="3"/>
      <c r="FK1306" s="3"/>
      <c r="FL1306" s="3"/>
      <c r="FM1306" s="3"/>
      <c r="FN1306" s="3"/>
      <c r="FO1306" s="3"/>
      <c r="FP1306" s="3"/>
      <c r="FQ1306" s="3"/>
      <c r="FR1306" s="3"/>
      <c r="FS1306" s="3"/>
      <c r="FT1306" s="3"/>
      <c r="FU1306" s="3"/>
      <c r="FV1306" s="3"/>
      <c r="FW1306" s="3"/>
      <c r="FX1306" s="3"/>
      <c r="FY1306" s="3"/>
      <c r="FZ1306" s="3"/>
      <c r="GA1306" s="3"/>
      <c r="GB1306" s="3"/>
      <c r="GC1306" s="3"/>
      <c r="GD1306" s="3"/>
      <c r="GE1306" s="3"/>
      <c r="GF1306" s="3"/>
      <c r="GG1306" s="3"/>
      <c r="GH1306" s="3"/>
      <c r="GI1306" s="3"/>
      <c r="GJ1306" s="3"/>
      <c r="GK1306" s="3"/>
      <c r="GL1306" s="3"/>
      <c r="GM1306" s="3"/>
      <c r="GN1306" s="3"/>
      <c r="GO1306" s="3"/>
      <c r="GP1306" s="3"/>
      <c r="GQ1306" s="3"/>
      <c r="GR1306" s="3"/>
      <c r="GS1306" s="3"/>
      <c r="GT1306" s="3"/>
      <c r="GU1306" s="3"/>
      <c r="GV1306" s="3"/>
      <c r="GW1306" s="3"/>
      <c r="GX1306" s="3"/>
      <c r="GY1306" s="3"/>
      <c r="GZ1306" s="3"/>
      <c r="HA1306" s="3"/>
      <c r="HB1306" s="3"/>
      <c r="HC1306" s="3"/>
      <c r="HD1306" s="3"/>
      <c r="HE1306" s="3"/>
      <c r="HF1306" s="3"/>
      <c r="HG1306" s="3"/>
      <c r="HH1306" s="3"/>
      <c r="HI1306" s="3"/>
      <c r="HJ1306" s="3"/>
      <c r="HK1306" s="3"/>
      <c r="HL1306" s="3"/>
      <c r="HM1306" s="3"/>
      <c r="HN1306" s="3"/>
      <c r="HO1306" s="3"/>
      <c r="HP1306" s="3"/>
      <c r="HQ1306" s="3"/>
      <c r="HR1306" s="3"/>
      <c r="HS1306" s="3"/>
      <c r="HT1306" s="3"/>
      <c r="HU1306" s="3"/>
      <c r="HV1306" s="3"/>
      <c r="HW1306" s="3"/>
      <c r="HX1306" s="3"/>
      <c r="HY1306" s="3"/>
      <c r="HZ1306" s="3"/>
      <c r="IA1306" s="3"/>
      <c r="IB1306" s="3"/>
      <c r="IC1306" s="3"/>
      <c r="ID1306" s="3"/>
      <c r="IE1306" s="3"/>
      <c r="IF1306" s="3"/>
      <c r="IG1306" s="3"/>
      <c r="IH1306" s="3"/>
      <c r="II1306" s="3"/>
      <c r="IJ1306" s="3"/>
      <c r="IK1306" s="3"/>
      <c r="IL1306" s="3"/>
      <c r="IM1306" s="3"/>
      <c r="IN1306" s="3"/>
      <c r="IO1306" s="3"/>
    </row>
    <row r="1307" s="5" customFormat="1" spans="1:3">
      <c r="A1307" s="16" t="s">
        <v>1013</v>
      </c>
      <c r="B1307" s="17">
        <v>671</v>
      </c>
      <c r="C1307" s="24"/>
    </row>
    <row r="1308" s="5" customFormat="1" spans="1:3">
      <c r="A1308" s="16" t="s">
        <v>1014</v>
      </c>
      <c r="B1308" s="17">
        <v>0</v>
      </c>
      <c r="C1308" s="24"/>
    </row>
    <row r="1309" s="1" customFormat="1" spans="1:249">
      <c r="A1309" s="16" t="s">
        <v>1015</v>
      </c>
      <c r="B1309" s="17">
        <v>0</v>
      </c>
      <c r="C1309" s="14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  <c r="CX1309" s="3"/>
      <c r="CY1309" s="3"/>
      <c r="CZ1309" s="3"/>
      <c r="DA1309" s="3"/>
      <c r="DB1309" s="3"/>
      <c r="DC1309" s="3"/>
      <c r="DD1309" s="3"/>
      <c r="DE1309" s="3"/>
      <c r="DF1309" s="3"/>
      <c r="DG1309" s="3"/>
      <c r="DH1309" s="3"/>
      <c r="DI1309" s="3"/>
      <c r="DJ1309" s="3"/>
      <c r="DK1309" s="3"/>
      <c r="DL1309" s="3"/>
      <c r="DM1309" s="3"/>
      <c r="DN1309" s="3"/>
      <c r="DO1309" s="3"/>
      <c r="DP1309" s="3"/>
      <c r="DQ1309" s="3"/>
      <c r="DR1309" s="3"/>
      <c r="DS1309" s="3"/>
      <c r="DT1309" s="3"/>
      <c r="DU1309" s="3"/>
      <c r="DV1309" s="3"/>
      <c r="DW1309" s="3"/>
      <c r="DX1309" s="3"/>
      <c r="DY1309" s="3"/>
      <c r="DZ1309" s="3"/>
      <c r="EA1309" s="3"/>
      <c r="EB1309" s="3"/>
      <c r="EC1309" s="3"/>
      <c r="ED1309" s="3"/>
      <c r="EE1309" s="3"/>
      <c r="EF1309" s="3"/>
      <c r="EG1309" s="3"/>
      <c r="EH1309" s="3"/>
      <c r="EI1309" s="3"/>
      <c r="EJ1309" s="3"/>
      <c r="EK1309" s="3"/>
      <c r="EL1309" s="3"/>
      <c r="EM1309" s="3"/>
      <c r="EN1309" s="3"/>
      <c r="EO1309" s="3"/>
      <c r="EP1309" s="3"/>
      <c r="EQ1309" s="3"/>
      <c r="ER1309" s="3"/>
      <c r="ES1309" s="3"/>
      <c r="ET1309" s="3"/>
      <c r="EU1309" s="3"/>
      <c r="EV1309" s="3"/>
      <c r="EW1309" s="3"/>
      <c r="EX1309" s="3"/>
      <c r="EY1309" s="3"/>
      <c r="EZ1309" s="3"/>
      <c r="FA1309" s="3"/>
      <c r="FB1309" s="3"/>
      <c r="FC1309" s="3"/>
      <c r="FD1309" s="3"/>
      <c r="FE1309" s="3"/>
      <c r="FF1309" s="3"/>
      <c r="FG1309" s="3"/>
      <c r="FH1309" s="3"/>
      <c r="FI1309" s="3"/>
      <c r="FJ1309" s="3"/>
      <c r="FK1309" s="3"/>
      <c r="FL1309" s="3"/>
      <c r="FM1309" s="3"/>
      <c r="FN1309" s="3"/>
      <c r="FO1309" s="3"/>
      <c r="FP1309" s="3"/>
      <c r="FQ1309" s="3"/>
      <c r="FR1309" s="3"/>
      <c r="FS1309" s="3"/>
      <c r="FT1309" s="3"/>
      <c r="FU1309" s="3"/>
      <c r="FV1309" s="3"/>
      <c r="FW1309" s="3"/>
      <c r="FX1309" s="3"/>
      <c r="FY1309" s="3"/>
      <c r="FZ1309" s="3"/>
      <c r="GA1309" s="3"/>
      <c r="GB1309" s="3"/>
      <c r="GC1309" s="3"/>
      <c r="GD1309" s="3"/>
      <c r="GE1309" s="3"/>
      <c r="GF1309" s="3"/>
      <c r="GG1309" s="3"/>
      <c r="GH1309" s="3"/>
      <c r="GI1309" s="3"/>
      <c r="GJ1309" s="3"/>
      <c r="GK1309" s="3"/>
      <c r="GL1309" s="3"/>
      <c r="GM1309" s="3"/>
      <c r="GN1309" s="3"/>
      <c r="GO1309" s="3"/>
      <c r="GP1309" s="3"/>
      <c r="GQ1309" s="3"/>
      <c r="GR1309" s="3"/>
      <c r="GS1309" s="3"/>
      <c r="GT1309" s="3"/>
      <c r="GU1309" s="3"/>
      <c r="GV1309" s="3"/>
      <c r="GW1309" s="3"/>
      <c r="GX1309" s="3"/>
      <c r="GY1309" s="3"/>
      <c r="GZ1309" s="3"/>
      <c r="HA1309" s="3"/>
      <c r="HB1309" s="3"/>
      <c r="HC1309" s="3"/>
      <c r="HD1309" s="3"/>
      <c r="HE1309" s="3"/>
      <c r="HF1309" s="3"/>
      <c r="HG1309" s="3"/>
      <c r="HH1309" s="3"/>
      <c r="HI1309" s="3"/>
      <c r="HJ1309" s="3"/>
      <c r="HK1309" s="3"/>
      <c r="HL1309" s="3"/>
      <c r="HM1309" s="3"/>
      <c r="HN1309" s="3"/>
      <c r="HO1309" s="3"/>
      <c r="HP1309" s="3"/>
      <c r="HQ1309" s="3"/>
      <c r="HR1309" s="3"/>
      <c r="HS1309" s="3"/>
      <c r="HT1309" s="3"/>
      <c r="HU1309" s="3"/>
      <c r="HV1309" s="3"/>
      <c r="HW1309" s="3"/>
      <c r="HX1309" s="3"/>
      <c r="HY1309" s="3"/>
      <c r="HZ1309" s="3"/>
      <c r="IA1309" s="3"/>
      <c r="IB1309" s="3"/>
      <c r="IC1309" s="3"/>
      <c r="ID1309" s="3"/>
      <c r="IE1309" s="3"/>
      <c r="IF1309" s="3"/>
      <c r="IG1309" s="3"/>
      <c r="IH1309" s="3"/>
      <c r="II1309" s="3"/>
      <c r="IJ1309" s="3"/>
      <c r="IK1309" s="3"/>
      <c r="IL1309" s="3"/>
      <c r="IM1309" s="3"/>
      <c r="IN1309" s="3"/>
      <c r="IO1309" s="3"/>
    </row>
    <row r="1310" s="1" customFormat="1" spans="1:249">
      <c r="A1310" s="16" t="s">
        <v>1016</v>
      </c>
      <c r="B1310" s="17">
        <v>0</v>
      </c>
      <c r="C1310" s="14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  <c r="CX1310" s="3"/>
      <c r="CY1310" s="3"/>
      <c r="CZ1310" s="3"/>
      <c r="DA1310" s="3"/>
      <c r="DB1310" s="3"/>
      <c r="DC1310" s="3"/>
      <c r="DD1310" s="3"/>
      <c r="DE1310" s="3"/>
      <c r="DF1310" s="3"/>
      <c r="DG1310" s="3"/>
      <c r="DH1310" s="3"/>
      <c r="DI1310" s="3"/>
      <c r="DJ1310" s="3"/>
      <c r="DK1310" s="3"/>
      <c r="DL1310" s="3"/>
      <c r="DM1310" s="3"/>
      <c r="DN1310" s="3"/>
      <c r="DO1310" s="3"/>
      <c r="DP1310" s="3"/>
      <c r="DQ1310" s="3"/>
      <c r="DR1310" s="3"/>
      <c r="DS1310" s="3"/>
      <c r="DT1310" s="3"/>
      <c r="DU1310" s="3"/>
      <c r="DV1310" s="3"/>
      <c r="DW1310" s="3"/>
      <c r="DX1310" s="3"/>
      <c r="DY1310" s="3"/>
      <c r="DZ1310" s="3"/>
      <c r="EA1310" s="3"/>
      <c r="EB1310" s="3"/>
      <c r="EC1310" s="3"/>
      <c r="ED1310" s="3"/>
      <c r="EE1310" s="3"/>
      <c r="EF1310" s="3"/>
      <c r="EG1310" s="3"/>
      <c r="EH1310" s="3"/>
      <c r="EI1310" s="3"/>
      <c r="EJ1310" s="3"/>
      <c r="EK1310" s="3"/>
      <c r="EL1310" s="3"/>
      <c r="EM1310" s="3"/>
      <c r="EN1310" s="3"/>
      <c r="EO1310" s="3"/>
      <c r="EP1310" s="3"/>
      <c r="EQ1310" s="3"/>
      <c r="ER1310" s="3"/>
      <c r="ES1310" s="3"/>
      <c r="ET1310" s="3"/>
      <c r="EU1310" s="3"/>
      <c r="EV1310" s="3"/>
      <c r="EW1310" s="3"/>
      <c r="EX1310" s="3"/>
      <c r="EY1310" s="3"/>
      <c r="EZ1310" s="3"/>
      <c r="FA1310" s="3"/>
      <c r="FB1310" s="3"/>
      <c r="FC1310" s="3"/>
      <c r="FD1310" s="3"/>
      <c r="FE1310" s="3"/>
      <c r="FF1310" s="3"/>
      <c r="FG1310" s="3"/>
      <c r="FH1310" s="3"/>
      <c r="FI1310" s="3"/>
      <c r="FJ1310" s="3"/>
      <c r="FK1310" s="3"/>
      <c r="FL1310" s="3"/>
      <c r="FM1310" s="3"/>
      <c r="FN1310" s="3"/>
      <c r="FO1310" s="3"/>
      <c r="FP1310" s="3"/>
      <c r="FQ1310" s="3"/>
      <c r="FR1310" s="3"/>
      <c r="FS1310" s="3"/>
      <c r="FT1310" s="3"/>
      <c r="FU1310" s="3"/>
      <c r="FV1310" s="3"/>
      <c r="FW1310" s="3"/>
      <c r="FX1310" s="3"/>
      <c r="FY1310" s="3"/>
      <c r="FZ1310" s="3"/>
      <c r="GA1310" s="3"/>
      <c r="GB1310" s="3"/>
      <c r="GC1310" s="3"/>
      <c r="GD1310" s="3"/>
      <c r="GE1310" s="3"/>
      <c r="GF1310" s="3"/>
      <c r="GG1310" s="3"/>
      <c r="GH1310" s="3"/>
      <c r="GI1310" s="3"/>
      <c r="GJ1310" s="3"/>
      <c r="GK1310" s="3"/>
      <c r="GL1310" s="3"/>
      <c r="GM1310" s="3"/>
      <c r="GN1310" s="3"/>
      <c r="GO1310" s="3"/>
      <c r="GP1310" s="3"/>
      <c r="GQ1310" s="3"/>
      <c r="GR1310" s="3"/>
      <c r="GS1310" s="3"/>
      <c r="GT1310" s="3"/>
      <c r="GU1310" s="3"/>
      <c r="GV1310" s="3"/>
      <c r="GW1310" s="3"/>
      <c r="GX1310" s="3"/>
      <c r="GY1310" s="3"/>
      <c r="GZ1310" s="3"/>
      <c r="HA1310" s="3"/>
      <c r="HB1310" s="3"/>
      <c r="HC1310" s="3"/>
      <c r="HD1310" s="3"/>
      <c r="HE1310" s="3"/>
      <c r="HF1310" s="3"/>
      <c r="HG1310" s="3"/>
      <c r="HH1310" s="3"/>
      <c r="HI1310" s="3"/>
      <c r="HJ1310" s="3"/>
      <c r="HK1310" s="3"/>
      <c r="HL1310" s="3"/>
      <c r="HM1310" s="3"/>
      <c r="HN1310" s="3"/>
      <c r="HO1310" s="3"/>
      <c r="HP1310" s="3"/>
      <c r="HQ1310" s="3"/>
      <c r="HR1310" s="3"/>
      <c r="HS1310" s="3"/>
      <c r="HT1310" s="3"/>
      <c r="HU1310" s="3"/>
      <c r="HV1310" s="3"/>
      <c r="HW1310" s="3"/>
      <c r="HX1310" s="3"/>
      <c r="HY1310" s="3"/>
      <c r="HZ1310" s="3"/>
      <c r="IA1310" s="3"/>
      <c r="IB1310" s="3"/>
      <c r="IC1310" s="3"/>
      <c r="ID1310" s="3"/>
      <c r="IE1310" s="3"/>
      <c r="IF1310" s="3"/>
      <c r="IG1310" s="3"/>
      <c r="IH1310" s="3"/>
      <c r="II1310" s="3"/>
      <c r="IJ1310" s="3"/>
      <c r="IK1310" s="3"/>
      <c r="IL1310" s="3"/>
      <c r="IM1310" s="3"/>
      <c r="IN1310" s="3"/>
      <c r="IO1310" s="3"/>
    </row>
    <row r="1311" s="1" customFormat="1" spans="1:249">
      <c r="A1311" s="15" t="s">
        <v>1017</v>
      </c>
      <c r="B1311" s="13">
        <f>B1312+B1313+B1314</f>
        <v>0</v>
      </c>
      <c r="C1311" s="14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  <c r="CX1311" s="3"/>
      <c r="CY1311" s="3"/>
      <c r="CZ1311" s="3"/>
      <c r="DA1311" s="3"/>
      <c r="DB1311" s="3"/>
      <c r="DC1311" s="3"/>
      <c r="DD1311" s="3"/>
      <c r="DE1311" s="3"/>
      <c r="DF1311" s="3"/>
      <c r="DG1311" s="3"/>
      <c r="DH1311" s="3"/>
      <c r="DI1311" s="3"/>
      <c r="DJ1311" s="3"/>
      <c r="DK1311" s="3"/>
      <c r="DL1311" s="3"/>
      <c r="DM1311" s="3"/>
      <c r="DN1311" s="3"/>
      <c r="DO1311" s="3"/>
      <c r="DP1311" s="3"/>
      <c r="DQ1311" s="3"/>
      <c r="DR1311" s="3"/>
      <c r="DS1311" s="3"/>
      <c r="DT1311" s="3"/>
      <c r="DU1311" s="3"/>
      <c r="DV1311" s="3"/>
      <c r="DW1311" s="3"/>
      <c r="DX1311" s="3"/>
      <c r="DY1311" s="3"/>
      <c r="DZ1311" s="3"/>
      <c r="EA1311" s="3"/>
      <c r="EB1311" s="3"/>
      <c r="EC1311" s="3"/>
      <c r="ED1311" s="3"/>
      <c r="EE1311" s="3"/>
      <c r="EF1311" s="3"/>
      <c r="EG1311" s="3"/>
      <c r="EH1311" s="3"/>
      <c r="EI1311" s="3"/>
      <c r="EJ1311" s="3"/>
      <c r="EK1311" s="3"/>
      <c r="EL1311" s="3"/>
      <c r="EM1311" s="3"/>
      <c r="EN1311" s="3"/>
      <c r="EO1311" s="3"/>
      <c r="EP1311" s="3"/>
      <c r="EQ1311" s="3"/>
      <c r="ER1311" s="3"/>
      <c r="ES1311" s="3"/>
      <c r="ET1311" s="3"/>
      <c r="EU1311" s="3"/>
      <c r="EV1311" s="3"/>
      <c r="EW1311" s="3"/>
      <c r="EX1311" s="3"/>
      <c r="EY1311" s="3"/>
      <c r="EZ1311" s="3"/>
      <c r="FA1311" s="3"/>
      <c r="FB1311" s="3"/>
      <c r="FC1311" s="3"/>
      <c r="FD1311" s="3"/>
      <c r="FE1311" s="3"/>
      <c r="FF1311" s="3"/>
      <c r="FG1311" s="3"/>
      <c r="FH1311" s="3"/>
      <c r="FI1311" s="3"/>
      <c r="FJ1311" s="3"/>
      <c r="FK1311" s="3"/>
      <c r="FL1311" s="3"/>
      <c r="FM1311" s="3"/>
      <c r="FN1311" s="3"/>
      <c r="FO1311" s="3"/>
      <c r="FP1311" s="3"/>
      <c r="FQ1311" s="3"/>
      <c r="FR1311" s="3"/>
      <c r="FS1311" s="3"/>
      <c r="FT1311" s="3"/>
      <c r="FU1311" s="3"/>
      <c r="FV1311" s="3"/>
      <c r="FW1311" s="3"/>
      <c r="FX1311" s="3"/>
      <c r="FY1311" s="3"/>
      <c r="FZ1311" s="3"/>
      <c r="GA1311" s="3"/>
      <c r="GB1311" s="3"/>
      <c r="GC1311" s="3"/>
      <c r="GD1311" s="3"/>
      <c r="GE1311" s="3"/>
      <c r="GF1311" s="3"/>
      <c r="GG1311" s="3"/>
      <c r="GH1311" s="3"/>
      <c r="GI1311" s="3"/>
      <c r="GJ1311" s="3"/>
      <c r="GK1311" s="3"/>
      <c r="GL1311" s="3"/>
      <c r="GM1311" s="3"/>
      <c r="GN1311" s="3"/>
      <c r="GO1311" s="3"/>
      <c r="GP1311" s="3"/>
      <c r="GQ1311" s="3"/>
      <c r="GR1311" s="3"/>
      <c r="GS1311" s="3"/>
      <c r="GT1311" s="3"/>
      <c r="GU1311" s="3"/>
      <c r="GV1311" s="3"/>
      <c r="GW1311" s="3"/>
      <c r="GX1311" s="3"/>
      <c r="GY1311" s="3"/>
      <c r="GZ1311" s="3"/>
      <c r="HA1311" s="3"/>
      <c r="HB1311" s="3"/>
      <c r="HC1311" s="3"/>
      <c r="HD1311" s="3"/>
      <c r="HE1311" s="3"/>
      <c r="HF1311" s="3"/>
      <c r="HG1311" s="3"/>
      <c r="HH1311" s="3"/>
      <c r="HI1311" s="3"/>
      <c r="HJ1311" s="3"/>
      <c r="HK1311" s="3"/>
      <c r="HL1311" s="3"/>
      <c r="HM1311" s="3"/>
      <c r="HN1311" s="3"/>
      <c r="HO1311" s="3"/>
      <c r="HP1311" s="3"/>
      <c r="HQ1311" s="3"/>
      <c r="HR1311" s="3"/>
      <c r="HS1311" s="3"/>
      <c r="HT1311" s="3"/>
      <c r="HU1311" s="3"/>
      <c r="HV1311" s="3"/>
      <c r="HW1311" s="3"/>
      <c r="HX1311" s="3"/>
      <c r="HY1311" s="3"/>
      <c r="HZ1311" s="3"/>
      <c r="IA1311" s="3"/>
      <c r="IB1311" s="3"/>
      <c r="IC1311" s="3"/>
      <c r="ID1311" s="3"/>
      <c r="IE1311" s="3"/>
      <c r="IF1311" s="3"/>
      <c r="IG1311" s="3"/>
      <c r="IH1311" s="3"/>
      <c r="II1311" s="3"/>
      <c r="IJ1311" s="3"/>
      <c r="IK1311" s="3"/>
      <c r="IL1311" s="3"/>
      <c r="IM1311" s="3"/>
      <c r="IN1311" s="3"/>
      <c r="IO1311" s="3"/>
    </row>
    <row r="1312" s="1" customFormat="1" spans="1:249">
      <c r="A1312" s="15" t="s">
        <v>1018</v>
      </c>
      <c r="B1312" s="17">
        <v>0</v>
      </c>
      <c r="C1312" s="14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  <c r="CX1312" s="3"/>
      <c r="CY1312" s="3"/>
      <c r="CZ1312" s="3"/>
      <c r="DA1312" s="3"/>
      <c r="DB1312" s="3"/>
      <c r="DC1312" s="3"/>
      <c r="DD1312" s="3"/>
      <c r="DE1312" s="3"/>
      <c r="DF1312" s="3"/>
      <c r="DG1312" s="3"/>
      <c r="DH1312" s="3"/>
      <c r="DI1312" s="3"/>
      <c r="DJ1312" s="3"/>
      <c r="DK1312" s="3"/>
      <c r="DL1312" s="3"/>
      <c r="DM1312" s="3"/>
      <c r="DN1312" s="3"/>
      <c r="DO1312" s="3"/>
      <c r="DP1312" s="3"/>
      <c r="DQ1312" s="3"/>
      <c r="DR1312" s="3"/>
      <c r="DS1312" s="3"/>
      <c r="DT1312" s="3"/>
      <c r="DU1312" s="3"/>
      <c r="DV1312" s="3"/>
      <c r="DW1312" s="3"/>
      <c r="DX1312" s="3"/>
      <c r="DY1312" s="3"/>
      <c r="DZ1312" s="3"/>
      <c r="EA1312" s="3"/>
      <c r="EB1312" s="3"/>
      <c r="EC1312" s="3"/>
      <c r="ED1312" s="3"/>
      <c r="EE1312" s="3"/>
      <c r="EF1312" s="3"/>
      <c r="EG1312" s="3"/>
      <c r="EH1312" s="3"/>
      <c r="EI1312" s="3"/>
      <c r="EJ1312" s="3"/>
      <c r="EK1312" s="3"/>
      <c r="EL1312" s="3"/>
      <c r="EM1312" s="3"/>
      <c r="EN1312" s="3"/>
      <c r="EO1312" s="3"/>
      <c r="EP1312" s="3"/>
      <c r="EQ1312" s="3"/>
      <c r="ER1312" s="3"/>
      <c r="ES1312" s="3"/>
      <c r="ET1312" s="3"/>
      <c r="EU1312" s="3"/>
      <c r="EV1312" s="3"/>
      <c r="EW1312" s="3"/>
      <c r="EX1312" s="3"/>
      <c r="EY1312" s="3"/>
      <c r="EZ1312" s="3"/>
      <c r="FA1312" s="3"/>
      <c r="FB1312" s="3"/>
      <c r="FC1312" s="3"/>
      <c r="FD1312" s="3"/>
      <c r="FE1312" s="3"/>
      <c r="FF1312" s="3"/>
      <c r="FG1312" s="3"/>
      <c r="FH1312" s="3"/>
      <c r="FI1312" s="3"/>
      <c r="FJ1312" s="3"/>
      <c r="FK1312" s="3"/>
      <c r="FL1312" s="3"/>
      <c r="FM1312" s="3"/>
      <c r="FN1312" s="3"/>
      <c r="FO1312" s="3"/>
      <c r="FP1312" s="3"/>
      <c r="FQ1312" s="3"/>
      <c r="FR1312" s="3"/>
      <c r="FS1312" s="3"/>
      <c r="FT1312" s="3"/>
      <c r="FU1312" s="3"/>
      <c r="FV1312" s="3"/>
      <c r="FW1312" s="3"/>
      <c r="FX1312" s="3"/>
      <c r="FY1312" s="3"/>
      <c r="FZ1312" s="3"/>
      <c r="GA1312" s="3"/>
      <c r="GB1312" s="3"/>
      <c r="GC1312" s="3"/>
      <c r="GD1312" s="3"/>
      <c r="GE1312" s="3"/>
      <c r="GF1312" s="3"/>
      <c r="GG1312" s="3"/>
      <c r="GH1312" s="3"/>
      <c r="GI1312" s="3"/>
      <c r="GJ1312" s="3"/>
      <c r="GK1312" s="3"/>
      <c r="GL1312" s="3"/>
      <c r="GM1312" s="3"/>
      <c r="GN1312" s="3"/>
      <c r="GO1312" s="3"/>
      <c r="GP1312" s="3"/>
      <c r="GQ1312" s="3"/>
      <c r="GR1312" s="3"/>
      <c r="GS1312" s="3"/>
      <c r="GT1312" s="3"/>
      <c r="GU1312" s="3"/>
      <c r="GV1312" s="3"/>
      <c r="GW1312" s="3"/>
      <c r="GX1312" s="3"/>
      <c r="GY1312" s="3"/>
      <c r="GZ1312" s="3"/>
      <c r="HA1312" s="3"/>
      <c r="HB1312" s="3"/>
      <c r="HC1312" s="3"/>
      <c r="HD1312" s="3"/>
      <c r="HE1312" s="3"/>
      <c r="HF1312" s="3"/>
      <c r="HG1312" s="3"/>
      <c r="HH1312" s="3"/>
      <c r="HI1312" s="3"/>
      <c r="HJ1312" s="3"/>
      <c r="HK1312" s="3"/>
      <c r="HL1312" s="3"/>
      <c r="HM1312" s="3"/>
      <c r="HN1312" s="3"/>
      <c r="HO1312" s="3"/>
      <c r="HP1312" s="3"/>
      <c r="HQ1312" s="3"/>
      <c r="HR1312" s="3"/>
      <c r="HS1312" s="3"/>
      <c r="HT1312" s="3"/>
      <c r="HU1312" s="3"/>
      <c r="HV1312" s="3"/>
      <c r="HW1312" s="3"/>
      <c r="HX1312" s="3"/>
      <c r="HY1312" s="3"/>
      <c r="HZ1312" s="3"/>
      <c r="IA1312" s="3"/>
      <c r="IB1312" s="3"/>
      <c r="IC1312" s="3"/>
      <c r="ID1312" s="3"/>
      <c r="IE1312" s="3"/>
      <c r="IF1312" s="3"/>
      <c r="IG1312" s="3"/>
      <c r="IH1312" s="3"/>
      <c r="II1312" s="3"/>
      <c r="IJ1312" s="3"/>
      <c r="IK1312" s="3"/>
      <c r="IL1312" s="3"/>
      <c r="IM1312" s="3"/>
      <c r="IN1312" s="3"/>
      <c r="IO1312" s="3"/>
    </row>
    <row r="1313" s="1" customFormat="1" spans="1:249">
      <c r="A1313" s="15" t="s">
        <v>1019</v>
      </c>
      <c r="B1313" s="17">
        <v>0</v>
      </c>
      <c r="C1313" s="14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  <c r="CX1313" s="3"/>
      <c r="CY1313" s="3"/>
      <c r="CZ1313" s="3"/>
      <c r="DA1313" s="3"/>
      <c r="DB1313" s="3"/>
      <c r="DC1313" s="3"/>
      <c r="DD1313" s="3"/>
      <c r="DE1313" s="3"/>
      <c r="DF1313" s="3"/>
      <c r="DG1313" s="3"/>
      <c r="DH1313" s="3"/>
      <c r="DI1313" s="3"/>
      <c r="DJ1313" s="3"/>
      <c r="DK1313" s="3"/>
      <c r="DL1313" s="3"/>
      <c r="DM1313" s="3"/>
      <c r="DN1313" s="3"/>
      <c r="DO1313" s="3"/>
      <c r="DP1313" s="3"/>
      <c r="DQ1313" s="3"/>
      <c r="DR1313" s="3"/>
      <c r="DS1313" s="3"/>
      <c r="DT1313" s="3"/>
      <c r="DU1313" s="3"/>
      <c r="DV1313" s="3"/>
      <c r="DW1313" s="3"/>
      <c r="DX1313" s="3"/>
      <c r="DY1313" s="3"/>
      <c r="DZ1313" s="3"/>
      <c r="EA1313" s="3"/>
      <c r="EB1313" s="3"/>
      <c r="EC1313" s="3"/>
      <c r="ED1313" s="3"/>
      <c r="EE1313" s="3"/>
      <c r="EF1313" s="3"/>
      <c r="EG1313" s="3"/>
      <c r="EH1313" s="3"/>
      <c r="EI1313" s="3"/>
      <c r="EJ1313" s="3"/>
      <c r="EK1313" s="3"/>
      <c r="EL1313" s="3"/>
      <c r="EM1313" s="3"/>
      <c r="EN1313" s="3"/>
      <c r="EO1313" s="3"/>
      <c r="EP1313" s="3"/>
      <c r="EQ1313" s="3"/>
      <c r="ER1313" s="3"/>
      <c r="ES1313" s="3"/>
      <c r="ET1313" s="3"/>
      <c r="EU1313" s="3"/>
      <c r="EV1313" s="3"/>
      <c r="EW1313" s="3"/>
      <c r="EX1313" s="3"/>
      <c r="EY1313" s="3"/>
      <c r="EZ1313" s="3"/>
      <c r="FA1313" s="3"/>
      <c r="FB1313" s="3"/>
      <c r="FC1313" s="3"/>
      <c r="FD1313" s="3"/>
      <c r="FE1313" s="3"/>
      <c r="FF1313" s="3"/>
      <c r="FG1313" s="3"/>
      <c r="FH1313" s="3"/>
      <c r="FI1313" s="3"/>
      <c r="FJ1313" s="3"/>
      <c r="FK1313" s="3"/>
      <c r="FL1313" s="3"/>
      <c r="FM1313" s="3"/>
      <c r="FN1313" s="3"/>
      <c r="FO1313" s="3"/>
      <c r="FP1313" s="3"/>
      <c r="FQ1313" s="3"/>
      <c r="FR1313" s="3"/>
      <c r="FS1313" s="3"/>
      <c r="FT1313" s="3"/>
      <c r="FU1313" s="3"/>
      <c r="FV1313" s="3"/>
      <c r="FW1313" s="3"/>
      <c r="FX1313" s="3"/>
      <c r="FY1313" s="3"/>
      <c r="FZ1313" s="3"/>
      <c r="GA1313" s="3"/>
      <c r="GB1313" s="3"/>
      <c r="GC1313" s="3"/>
      <c r="GD1313" s="3"/>
      <c r="GE1313" s="3"/>
      <c r="GF1313" s="3"/>
      <c r="GG1313" s="3"/>
      <c r="GH1313" s="3"/>
      <c r="GI1313" s="3"/>
      <c r="GJ1313" s="3"/>
      <c r="GK1313" s="3"/>
      <c r="GL1313" s="3"/>
      <c r="GM1313" s="3"/>
      <c r="GN1313" s="3"/>
      <c r="GO1313" s="3"/>
      <c r="GP1313" s="3"/>
      <c r="GQ1313" s="3"/>
      <c r="GR1313" s="3"/>
      <c r="GS1313" s="3"/>
      <c r="GT1313" s="3"/>
      <c r="GU1313" s="3"/>
      <c r="GV1313" s="3"/>
      <c r="GW1313" s="3"/>
      <c r="GX1313" s="3"/>
      <c r="GY1313" s="3"/>
      <c r="GZ1313" s="3"/>
      <c r="HA1313" s="3"/>
      <c r="HB1313" s="3"/>
      <c r="HC1313" s="3"/>
      <c r="HD1313" s="3"/>
      <c r="HE1313" s="3"/>
      <c r="HF1313" s="3"/>
      <c r="HG1313" s="3"/>
      <c r="HH1313" s="3"/>
      <c r="HI1313" s="3"/>
      <c r="HJ1313" s="3"/>
      <c r="HK1313" s="3"/>
      <c r="HL1313" s="3"/>
      <c r="HM1313" s="3"/>
      <c r="HN1313" s="3"/>
      <c r="HO1313" s="3"/>
      <c r="HP1313" s="3"/>
      <c r="HQ1313" s="3"/>
      <c r="HR1313" s="3"/>
      <c r="HS1313" s="3"/>
      <c r="HT1313" s="3"/>
      <c r="HU1313" s="3"/>
      <c r="HV1313" s="3"/>
      <c r="HW1313" s="3"/>
      <c r="HX1313" s="3"/>
      <c r="HY1313" s="3"/>
      <c r="HZ1313" s="3"/>
      <c r="IA1313" s="3"/>
      <c r="IB1313" s="3"/>
      <c r="IC1313" s="3"/>
      <c r="ID1313" s="3"/>
      <c r="IE1313" s="3"/>
      <c r="IF1313" s="3"/>
      <c r="IG1313" s="3"/>
      <c r="IH1313" s="3"/>
      <c r="II1313" s="3"/>
      <c r="IJ1313" s="3"/>
      <c r="IK1313" s="3"/>
      <c r="IL1313" s="3"/>
      <c r="IM1313" s="3"/>
      <c r="IN1313" s="3"/>
      <c r="IO1313" s="3"/>
    </row>
    <row r="1314" s="6" customFormat="1" ht="18" customHeight="1" spans="1:249">
      <c r="A1314" s="15" t="s">
        <v>1020</v>
      </c>
      <c r="B1314" s="17">
        <v>0</v>
      </c>
      <c r="C1314" s="21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  <c r="BK1314" s="4"/>
      <c r="BL1314" s="4"/>
      <c r="BM1314" s="4"/>
      <c r="BN1314" s="4"/>
      <c r="BO1314" s="4"/>
      <c r="BP1314" s="4"/>
      <c r="BQ1314" s="4"/>
      <c r="BR1314" s="4"/>
      <c r="BS1314" s="4"/>
      <c r="BT1314" s="4"/>
      <c r="BU1314" s="4"/>
      <c r="BV1314" s="4"/>
      <c r="BW1314" s="4"/>
      <c r="BX1314" s="4"/>
      <c r="BY1314" s="4"/>
      <c r="BZ1314" s="4"/>
      <c r="CA1314" s="4"/>
      <c r="CB1314" s="4"/>
      <c r="CC1314" s="4"/>
      <c r="CD1314" s="4"/>
      <c r="CE1314" s="4"/>
      <c r="CF1314" s="4"/>
      <c r="CG1314" s="4"/>
      <c r="CH1314" s="4"/>
      <c r="CI1314" s="4"/>
      <c r="CJ1314" s="4"/>
      <c r="CK1314" s="4"/>
      <c r="CL1314" s="4"/>
      <c r="CM1314" s="4"/>
      <c r="CN1314" s="4"/>
      <c r="CO1314" s="4"/>
      <c r="CP1314" s="4"/>
      <c r="CQ1314" s="4"/>
      <c r="CR1314" s="4"/>
      <c r="CS1314" s="4"/>
      <c r="CT1314" s="4"/>
      <c r="CU1314" s="4"/>
      <c r="CV1314" s="4"/>
      <c r="CW1314" s="4"/>
      <c r="CX1314" s="4"/>
      <c r="CY1314" s="4"/>
      <c r="CZ1314" s="4"/>
      <c r="DA1314" s="4"/>
      <c r="DB1314" s="4"/>
      <c r="DC1314" s="4"/>
      <c r="DD1314" s="4"/>
      <c r="DE1314" s="4"/>
      <c r="DF1314" s="4"/>
      <c r="DG1314" s="4"/>
      <c r="DH1314" s="4"/>
      <c r="DI1314" s="4"/>
      <c r="DJ1314" s="4"/>
      <c r="DK1314" s="4"/>
      <c r="DL1314" s="4"/>
      <c r="DM1314" s="4"/>
      <c r="DN1314" s="4"/>
      <c r="DO1314" s="4"/>
      <c r="DP1314" s="4"/>
      <c r="DQ1314" s="4"/>
      <c r="DR1314" s="4"/>
      <c r="DS1314" s="4"/>
      <c r="DT1314" s="4"/>
      <c r="DU1314" s="4"/>
      <c r="DV1314" s="4"/>
      <c r="DW1314" s="4"/>
      <c r="DX1314" s="4"/>
      <c r="DY1314" s="4"/>
      <c r="DZ1314" s="4"/>
      <c r="EA1314" s="4"/>
      <c r="EB1314" s="4"/>
      <c r="EC1314" s="4"/>
      <c r="ED1314" s="4"/>
      <c r="EE1314" s="4"/>
      <c r="EF1314" s="4"/>
      <c r="EG1314" s="4"/>
      <c r="EH1314" s="4"/>
      <c r="EI1314" s="4"/>
      <c r="EJ1314" s="4"/>
      <c r="EK1314" s="4"/>
      <c r="EL1314" s="4"/>
      <c r="EM1314" s="4"/>
      <c r="EN1314" s="4"/>
      <c r="EO1314" s="4"/>
      <c r="EP1314" s="4"/>
      <c r="EQ1314" s="4"/>
      <c r="ER1314" s="4"/>
      <c r="ES1314" s="4"/>
      <c r="ET1314" s="4"/>
      <c r="EU1314" s="4"/>
      <c r="EV1314" s="4"/>
      <c r="EW1314" s="4"/>
      <c r="EX1314" s="4"/>
      <c r="EY1314" s="4"/>
      <c r="EZ1314" s="4"/>
      <c r="FA1314" s="4"/>
      <c r="FB1314" s="4"/>
      <c r="FC1314" s="4"/>
      <c r="FD1314" s="4"/>
      <c r="FE1314" s="4"/>
      <c r="FF1314" s="4"/>
      <c r="FG1314" s="4"/>
      <c r="FH1314" s="4"/>
      <c r="FI1314" s="4"/>
      <c r="FJ1314" s="4"/>
      <c r="FK1314" s="4"/>
      <c r="FL1314" s="4"/>
      <c r="FM1314" s="4"/>
      <c r="FN1314" s="4"/>
      <c r="FO1314" s="4"/>
      <c r="FP1314" s="4"/>
      <c r="FQ1314" s="4"/>
      <c r="FR1314" s="4"/>
      <c r="FS1314" s="4"/>
      <c r="FT1314" s="4"/>
      <c r="FU1314" s="4"/>
      <c r="FV1314" s="4"/>
      <c r="FW1314" s="4"/>
      <c r="FX1314" s="4"/>
      <c r="FY1314" s="4"/>
      <c r="FZ1314" s="4"/>
      <c r="GA1314" s="4"/>
      <c r="GB1314" s="4"/>
      <c r="GC1314" s="4"/>
      <c r="GD1314" s="4"/>
      <c r="GE1314" s="4"/>
      <c r="GF1314" s="4"/>
      <c r="GG1314" s="4"/>
      <c r="GH1314" s="4"/>
      <c r="GI1314" s="4"/>
      <c r="GJ1314" s="4"/>
      <c r="GK1314" s="4"/>
      <c r="GL1314" s="4"/>
      <c r="GM1314" s="4"/>
      <c r="GN1314" s="4"/>
      <c r="GO1314" s="4"/>
      <c r="GP1314" s="4"/>
      <c r="GQ1314" s="4"/>
      <c r="GR1314" s="4"/>
      <c r="GS1314" s="4"/>
      <c r="GT1314" s="4"/>
      <c r="GU1314" s="4"/>
      <c r="GV1314" s="4"/>
      <c r="GW1314" s="4"/>
      <c r="GX1314" s="4"/>
      <c r="GY1314" s="4"/>
      <c r="GZ1314" s="4"/>
      <c r="HA1314" s="4"/>
      <c r="HB1314" s="4"/>
      <c r="HC1314" s="4"/>
      <c r="HD1314" s="4"/>
      <c r="HE1314" s="4"/>
      <c r="HF1314" s="4"/>
      <c r="HG1314" s="4"/>
      <c r="HH1314" s="4"/>
      <c r="HI1314" s="4"/>
      <c r="HJ1314" s="4"/>
      <c r="HK1314" s="4"/>
      <c r="HL1314" s="4"/>
      <c r="HM1314" s="4"/>
      <c r="HN1314" s="4"/>
      <c r="HO1314" s="4"/>
      <c r="HP1314" s="4"/>
      <c r="HQ1314" s="4"/>
      <c r="HR1314" s="4"/>
      <c r="HS1314" s="4"/>
      <c r="HT1314" s="4"/>
      <c r="HU1314" s="4"/>
      <c r="HV1314" s="4"/>
      <c r="HW1314" s="4"/>
      <c r="HX1314" s="4"/>
      <c r="HY1314" s="4"/>
      <c r="HZ1314" s="4"/>
      <c r="IA1314" s="4"/>
      <c r="IB1314" s="4"/>
      <c r="IC1314" s="4"/>
      <c r="ID1314" s="4"/>
      <c r="IE1314" s="4"/>
      <c r="IF1314" s="4"/>
      <c r="IG1314" s="4"/>
      <c r="IH1314" s="4"/>
      <c r="II1314" s="4"/>
      <c r="IJ1314" s="4"/>
      <c r="IK1314" s="4"/>
      <c r="IL1314" s="4"/>
      <c r="IM1314" s="4"/>
      <c r="IN1314" s="4"/>
      <c r="IO1314" s="4"/>
    </row>
    <row r="1315" ht="14.25" spans="1:3">
      <c r="A1315" s="26" t="s">
        <v>1005</v>
      </c>
      <c r="B1315" s="27">
        <v>620</v>
      </c>
      <c r="C1315" s="14"/>
    </row>
    <row r="1316" ht="14.25" spans="1:3">
      <c r="A1316" s="26" t="s">
        <v>1006</v>
      </c>
      <c r="B1316" s="27">
        <v>0</v>
      </c>
      <c r="C1316" s="14"/>
    </row>
    <row r="1317" ht="14.25" spans="1:3">
      <c r="A1317" s="26" t="s">
        <v>1007</v>
      </c>
      <c r="B1317" s="27">
        <v>0</v>
      </c>
      <c r="C1317" s="14"/>
    </row>
    <row r="1318" ht="14.25" spans="1:3">
      <c r="A1318" s="26" t="s">
        <v>1012</v>
      </c>
      <c r="B1318" s="27">
        <v>620</v>
      </c>
      <c r="C1318" s="14"/>
    </row>
    <row r="1319" ht="14.25" spans="1:3">
      <c r="A1319" s="26" t="s">
        <v>1013</v>
      </c>
      <c r="B1319" s="27">
        <v>620</v>
      </c>
      <c r="C1319" s="14"/>
    </row>
    <row r="1320" ht="14.25" spans="1:3">
      <c r="A1320" s="26" t="s">
        <v>1014</v>
      </c>
      <c r="B1320" s="27">
        <v>0</v>
      </c>
      <c r="C1320" s="14"/>
    </row>
    <row r="1321" ht="14.25" spans="1:3">
      <c r="A1321" s="26" t="s">
        <v>1015</v>
      </c>
      <c r="B1321" s="27">
        <v>0</v>
      </c>
      <c r="C1321" s="14"/>
    </row>
    <row r="1322" ht="14.25" spans="1:3">
      <c r="A1322" s="26" t="s">
        <v>1016</v>
      </c>
      <c r="B1322" s="27">
        <v>0</v>
      </c>
      <c r="C1322" s="14"/>
    </row>
    <row r="1323" ht="14.25" spans="1:3">
      <c r="A1323" s="26" t="s">
        <v>1017</v>
      </c>
      <c r="B1323" s="27">
        <v>0</v>
      </c>
      <c r="C1323" s="14"/>
    </row>
    <row r="1324" ht="14.25" spans="1:3">
      <c r="A1324" s="26" t="s">
        <v>1018</v>
      </c>
      <c r="B1324" s="27">
        <v>0</v>
      </c>
      <c r="C1324" s="14"/>
    </row>
    <row r="1325" ht="14.25" spans="1:3">
      <c r="A1325" s="26" t="s">
        <v>1019</v>
      </c>
      <c r="B1325" s="27">
        <v>0</v>
      </c>
      <c r="C1325" s="14"/>
    </row>
    <row r="1326" ht="14.25" spans="1:3">
      <c r="A1326" s="26" t="s">
        <v>1020</v>
      </c>
      <c r="B1326" s="27">
        <v>0</v>
      </c>
      <c r="C1326" s="14"/>
    </row>
    <row r="1327" ht="14.25" spans="1:3">
      <c r="A1327" s="28" t="s">
        <v>1021</v>
      </c>
      <c r="B1327" s="27">
        <v>77258</v>
      </c>
      <c r="C1327" s="14"/>
    </row>
  </sheetData>
  <mergeCells count="1">
    <mergeCell ref="A2:C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2022年北塔区一般公共预算支出明细表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2019-03-22T03:13:00Z</dcterms:created>
  <dcterms:modified xsi:type="dcterms:W3CDTF">2023-04-07T08:44:45Z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E1A9B691E5CE49C8BEB2FAB1E914FA02</vt:lpwstr>
  </property>
</Properties>
</file>