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<sst xmlns="http://schemas.openxmlformats.org/spreadsheetml/2006/main" count="17" uniqueCount="17">
  <si>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2019年度城乡居民基本养老保险基础养老金市财政补助资金分配表</t>
  </si>
  <si>
    <t>单  位</t>
  </si>
  <si>
    <t>各级财政负担比例</t>
  </si>
  <si>
    <t>按每人每月15元需负担（元）</t>
  </si>
  <si>
    <t>市财政补助</t>
  </si>
  <si>
    <t>省负担比例</t>
  </si>
  <si>
    <t>市负担比例</t>
  </si>
  <si>
    <t>区负担比例</t>
  </si>
  <si>
    <t>省级</t>
  </si>
  <si>
    <t>市级</t>
  </si>
  <si>
    <t>区级</t>
  </si>
  <si>
    <t xml:space="preserve">领取养老金人数（人） </t>
  </si>
  <si>
    <t>补助金额（元）</t>
  </si>
  <si>
    <t>双清区</t>
  </si>
  <si>
    <t>大祥区</t>
  </si>
  <si>
    <t>北塔区</t>
  </si>
  <si>
    <t>合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</si>
</sst>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#,##0_ "/>
  </numFmts>
  <fonts count="22">
    <font>
      <sz val="12"/>
      <name val="宋体"/>
      <family val="0"/>
    </font>
    <font>
      <b/>
      <sz val="16"/>
      <name val="新宋体"/>
      <family val="3"/>
    </font>
    <font>
      <sz val="12"/>
      <name val="仿宋_GB2312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4" fillId="0" borderId="3" applyNumberFormat="0" applyFill="0" applyAlignment="0" applyProtection="0"/>
    <xf numFmtId="0" fontId="3" fillId="7" borderId="0" applyNumberFormat="0" applyBorder="0" applyAlignment="0" applyProtection="0"/>
    <xf numFmtId="0" fontId="11" fillId="0" borderId="4" applyNumberFormat="0" applyFill="0" applyAlignment="0" applyProtection="0"/>
    <xf numFmtId="0" fontId="3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5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3" fillId="16" borderId="0" applyNumberFormat="0" applyBorder="0" applyAlignment="0" applyProtection="0"/>
    <xf numFmtId="0" fontId="5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5" fillId="4" borderId="0" applyNumberFormat="0" applyBorder="0" applyAlignment="0" applyProtection="0"/>
    <xf numFmtId="0" fontId="3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vertical="center"/>
    </xf>
    <xf numFmtId="178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B34" sqref="B34"/>
    </sheetView>
  </sheetViews>
  <sheetFormatPr defaultColWidth="9.00390625" defaultRowHeight="14.25"/>
  <cols>
    <col min="1" max="1" width="9.00390625" style="1" customWidth="1"/>
    <col min="2" max="2" width="11.125" style="0" customWidth="1"/>
    <col min="3" max="3" width="12.875" style="0" customWidth="1"/>
    <col min="4" max="4" width="10.125" style="0" customWidth="1"/>
    <col min="5" max="5" width="9.00390625" style="2" customWidth="1"/>
    <col min="6" max="7" width="9.00390625" style="3" customWidth="1"/>
    <col min="8" max="8" width="22.00390625" style="0" customWidth="1"/>
    <col min="9" max="9" width="16.25390625" style="0" customWidth="1"/>
    <col min="10" max="10" width="9.00390625" style="0" hidden="1" customWidth="1"/>
    <col min="11" max="11" width="0.12890625" style="0" customWidth="1"/>
  </cols>
  <sheetData>
    <row r="1" spans="1:9" ht="63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3" spans="1:9" ht="23.25" customHeight="1">
      <c r="A3" s="5" t="s">
        <v>1</v>
      </c>
      <c r="B3" s="5" t="s">
        <v>2</v>
      </c>
      <c r="C3" s="5"/>
      <c r="D3" s="5"/>
      <c r="E3" s="6" t="s">
        <v>3</v>
      </c>
      <c r="F3" s="7"/>
      <c r="G3" s="7"/>
      <c r="H3" s="5" t="s">
        <v>4</v>
      </c>
      <c r="I3" s="5"/>
    </row>
    <row r="4" spans="1:11" ht="23.25" customHeight="1">
      <c r="A4" s="5"/>
      <c r="B4" s="5" t="s">
        <v>5</v>
      </c>
      <c r="C4" s="5" t="s">
        <v>6</v>
      </c>
      <c r="D4" s="5" t="s">
        <v>7</v>
      </c>
      <c r="E4" s="8" t="s">
        <v>8</v>
      </c>
      <c r="F4" s="9" t="s">
        <v>9</v>
      </c>
      <c r="G4" s="9" t="s">
        <v>10</v>
      </c>
      <c r="H4" s="5" t="s">
        <v>11</v>
      </c>
      <c r="I4" s="5" t="s">
        <v>12</v>
      </c>
      <c r="K4" s="16"/>
    </row>
    <row r="5" spans="1:9" ht="39.75" customHeight="1">
      <c r="A5" s="5" t="s">
        <v>13</v>
      </c>
      <c r="B5" s="10">
        <v>0.5</v>
      </c>
      <c r="C5" s="10">
        <v>0.25</v>
      </c>
      <c r="D5" s="10">
        <v>0.25</v>
      </c>
      <c r="E5" s="11">
        <v>7.5</v>
      </c>
      <c r="F5" s="12">
        <v>3.75</v>
      </c>
      <c r="G5" s="12">
        <v>3.75</v>
      </c>
      <c r="H5" s="13">
        <v>12676</v>
      </c>
      <c r="I5" s="17">
        <f>SUM(H5*F5*12)</f>
        <v>570420</v>
      </c>
    </row>
    <row r="6" spans="1:9" ht="39.75" customHeight="1">
      <c r="A6" s="5" t="s">
        <v>14</v>
      </c>
      <c r="B6" s="10">
        <v>0.6</v>
      </c>
      <c r="C6" s="10">
        <v>0.2</v>
      </c>
      <c r="D6" s="10">
        <v>0.2</v>
      </c>
      <c r="E6" s="11">
        <v>9</v>
      </c>
      <c r="F6" s="11">
        <v>3</v>
      </c>
      <c r="G6" s="11">
        <v>3</v>
      </c>
      <c r="H6" s="13">
        <v>21708</v>
      </c>
      <c r="I6" s="17">
        <f aca="true" t="shared" si="0" ref="I5:I7">SUM(H6*F6*12)</f>
        <v>781488</v>
      </c>
    </row>
    <row r="7" spans="1:9" ht="39.75" customHeight="1">
      <c r="A7" s="5" t="s">
        <v>15</v>
      </c>
      <c r="B7" s="10">
        <v>0.4</v>
      </c>
      <c r="C7" s="10">
        <v>0.3</v>
      </c>
      <c r="D7" s="10">
        <v>0.3</v>
      </c>
      <c r="E7" s="11">
        <v>6</v>
      </c>
      <c r="F7" s="11">
        <v>4.5</v>
      </c>
      <c r="G7" s="11">
        <v>4.5</v>
      </c>
      <c r="H7" s="13">
        <v>8298</v>
      </c>
      <c r="I7" s="17">
        <f t="shared" si="0"/>
        <v>448092</v>
      </c>
    </row>
    <row r="8" spans="1:9" ht="39.75" customHeight="1">
      <c r="A8" s="5" t="s">
        <v>16</v>
      </c>
      <c r="B8" s="14"/>
      <c r="C8" s="14"/>
      <c r="D8" s="14"/>
      <c r="E8" s="11"/>
      <c r="F8" s="11"/>
      <c r="G8" s="11"/>
      <c r="H8" s="13">
        <f>SUM(H5:H7)</f>
        <v>42682</v>
      </c>
      <c r="I8" s="17">
        <f>SUM(I5:I7)</f>
        <v>1800000</v>
      </c>
    </row>
    <row r="9" spans="1:9" ht="45" customHeight="1">
      <c r="A9" s="15"/>
      <c r="B9" s="15"/>
      <c r="C9" s="15"/>
      <c r="D9" s="15"/>
      <c r="E9" s="15"/>
      <c r="F9" s="15"/>
      <c r="G9" s="15"/>
      <c r="H9" s="15"/>
      <c r="I9" s="15"/>
    </row>
  </sheetData>
  <sheetProtection/>
  <mergeCells count="6">
    <mergeCell ref="A1:I1"/>
    <mergeCell ref="B3:D3"/>
    <mergeCell ref="E3:G3"/>
    <mergeCell ref="H3:I3"/>
    <mergeCell ref="A9:I9"/>
    <mergeCell ref="A3:A4"/>
  </mergeCells>
  <printOptions/>
  <pageMargins left="1.1791666666666667" right="0.75" top="0.9798611111111111" bottom="0.979861111111111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情殇</cp:lastModifiedBy>
  <cp:lastPrinted>2018-12-20T07:17:47Z</cp:lastPrinted>
  <dcterms:created xsi:type="dcterms:W3CDTF">2013-03-19T03:06:28Z</dcterms:created>
  <dcterms:modified xsi:type="dcterms:W3CDTF">2021-04-14T07:24:13Z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