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10" windowHeight="10500" tabRatio="776" activeTab="0"/>
  </bookViews>
  <sheets>
    <sheet name="封面" sheetId="1" r:id="rId1"/>
    <sheet name="财政拨款收支总表" sheetId="2" r:id="rId2"/>
    <sheet name="一般公共预算支出表" sheetId="3" r:id="rId3"/>
    <sheet name="一般公共预算基本支出表" sheetId="4" r:id="rId4"/>
    <sheet name="一般公共预算&quot;三公&quot;经费支出表" sheetId="5" r:id="rId5"/>
    <sheet name="政府性基金预算支出表" sheetId="6" r:id="rId6"/>
    <sheet name="部门收支总表" sheetId="7" r:id="rId7"/>
    <sheet name="部门收入总表" sheetId="8" r:id="rId8"/>
    <sheet name="部门支出总表" sheetId="9" r:id="rId9"/>
    <sheet name="部门整体支出绩效目标申报表" sheetId="10" r:id="rId10"/>
    <sheet name="单位项目支出绩效目标申报表" sheetId="11" r:id="rId11"/>
  </sheets>
  <definedNames>
    <definedName name="_xlnm.Print_Area" localSheetId="7">'部门收入总表'!$A$1:$M$17</definedName>
    <definedName name="_xlnm.Print_Area" localSheetId="9">'部门整体支出绩效目标申报表'!$A$1:$N$6</definedName>
    <definedName name="_xlnm.Print_Area" localSheetId="8">'部门支出总表'!$A$1:$G$16</definedName>
    <definedName name="_xlnm.Print_Area" localSheetId="10">'单位项目支出绩效目标申报表'!$A$1:$I$5</definedName>
    <definedName name="_xlnm.Print_Area" localSheetId="4">'一般公共预算"三公"经费支出表'!$A$1:$F$7</definedName>
    <definedName name="_xlnm.Print_Area" localSheetId="2">'一般公共预算支出表'!$A$1:$G$17</definedName>
    <definedName name="_xlnm.Print_Area" localSheetId="5">'政府性基金预算支出表'!$A$1:$E$5</definedName>
    <definedName name="_xlnm.Print_Titles" localSheetId="7">'部门收入总表'!$1:$5</definedName>
    <definedName name="_xlnm.Print_Titles" localSheetId="9">'部门整体支出绩效目标申报表'!$1:$5</definedName>
    <definedName name="_xlnm.Print_Titles" localSheetId="8">'部门支出总表'!$1:$4</definedName>
    <definedName name="_xlnm.Print_Titles" localSheetId="10">'单位项目支出绩效目标申报表'!$1:$5</definedName>
    <definedName name="_xlnm.Print_Titles" localSheetId="4">'一般公共预算"三公"经费支出表'!$1:$6</definedName>
    <definedName name="_xlnm.Print_Titles" localSheetId="2">'一般公共预算支出表'!$1:$5</definedName>
    <definedName name="_xlnm.Print_Titles" localSheetId="5">'政府性基金预算支出表'!$1:$5</definedName>
  </definedNames>
  <calcPr fullCalcOnLoad="1"/>
</workbook>
</file>

<file path=xl/sharedStrings.xml><?xml version="1.0" encoding="utf-8"?>
<sst xmlns="http://schemas.openxmlformats.org/spreadsheetml/2006/main" count="384" uniqueCount="217">
  <si>
    <t>邵阳市北塔区</t>
  </si>
  <si>
    <t>2018年部门预算表</t>
  </si>
  <si>
    <t>财务负责人:____________________</t>
  </si>
  <si>
    <t>联 系电 话:____________________</t>
  </si>
  <si>
    <t>表1</t>
  </si>
  <si>
    <t>财政拨款收支总表</t>
  </si>
  <si>
    <t xml:space="preserve"> 收  入</t>
  </si>
  <si>
    <t xml:space="preserve">    支   出</t>
  </si>
  <si>
    <t>项目</t>
  </si>
  <si>
    <t>预算数</t>
  </si>
  <si>
    <t>一.本年支出</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</si>
  <si>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</si>
  <si>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</si>
  <si>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</si>
  <si>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</si>
  <si>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</si>
  <si>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</si>
  <si>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</si>
  <si>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</si>
  <si>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</si>
  <si>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</si>
  <si>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</si>
  <si>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</si>
  <si>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(十三)资源勘探电力信息等支出</t>
  </si>
  <si>
    <t>(十四)商业服务业等支出</t>
  </si>
  <si>
    <t>(十五)金融支出</t>
  </si>
  <si>
    <t>(十六)国土海洋气象等支出</t>
  </si>
  <si>
    <t>(十七)住房保障支出</t>
  </si>
  <si>
    <t>(十八)粮油物资储备支出</t>
  </si>
  <si>
    <t>(十九)其他支出</t>
  </si>
  <si>
    <t>二.结转下年</t>
  </si>
  <si>
    <t>收 入 总计</t>
  </si>
  <si>
    <t xml:space="preserve">   支 出 总 计</t>
  </si>
  <si>
    <t>表2</t>
  </si>
  <si>
    <t>一般公共预算支出表</t>
  </si>
  <si>
    <t>功能科目</t>
  </si>
  <si>
    <t>2018年预算数</t>
  </si>
  <si>
    <t>科目编码</t>
  </si>
  <si>
    <t>科目名称</t>
  </si>
  <si>
    <t>小计</t>
  </si>
  <si>
    <t>基本支出</t>
  </si>
  <si>
    <t>项目支出</t>
  </si>
  <si>
    <t>合计</t>
  </si>
  <si>
    <t>表3</t>
  </si>
  <si>
    <t>一般公共预算基本支出表</t>
  </si>
  <si>
    <t>经济科目</t>
  </si>
  <si>
    <t>人员经费</t>
  </si>
  <si>
    <t>公用经费</t>
  </si>
  <si>
    <t>**</t>
  </si>
  <si>
    <t>1</t>
  </si>
  <si>
    <t>2</t>
  </si>
  <si>
    <t>3</t>
  </si>
  <si>
    <t>工资福利支出</t>
  </si>
  <si>
    <t xml:space="preserve">  基本工资</t>
  </si>
  <si>
    <t xml:space="preserve">  奖金</t>
  </si>
  <si>
    <t xml:space="preserve">  在职人员绩效工资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</si>
  <si>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</si>
  <si>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</si>
  <si>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</si>
  <si>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</si>
  <si>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</si>
  <si>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</si>
  <si>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</si>
  <si>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</si>
  <si>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</si>
  <si>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</si>
  <si>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手续费</t>
  </si>
  <si>
    <t xml:space="preserve">     水费</t>
  </si>
  <si>
    <t xml:space="preserve">     电费</t>
  </si>
  <si>
    <t xml:space="preserve">     邮电费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</si>
  <si>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</si>
  <si>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</si>
  <si>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</si>
  <si>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</si>
  <si>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</si>
  <si>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</si>
  <si>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</si>
  <si>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</si>
  <si>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</si>
  <si>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</si>
  <si>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</si>
  <si>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</si>
  <si>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</si>
  <si>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公务用车运行维护费</t>
  </si>
  <si>
    <t xml:space="preserve">     其他交通费用</t>
  </si>
  <si>
    <t xml:space="preserve">     税金及附加费用</t>
  </si>
  <si>
    <t xml:space="preserve">     其他商品和服务支出</t>
  </si>
  <si>
    <t>对个人和家庭补助支出</t>
  </si>
  <si>
    <t xml:space="preserve">  退休费</t>
  </si>
  <si>
    <t xml:space="preserve">  抚恤费</t>
  </si>
  <si>
    <t xml:space="preserve">  其他对个人和家庭的补助</t>
  </si>
  <si>
    <t>表4</t>
  </si>
  <si>
    <t>一般公共预算"三公"经费支出表</t>
  </si>
  <si>
    <t>因公出国(境)费</t>
  </si>
  <si>
    <t>公务用车购置及运行费</t>
  </si>
  <si>
    <t>公务接待费</t>
  </si>
  <si>
    <t>公务用车购置费</t>
  </si>
  <si>
    <t>公务用车运行费</t>
  </si>
  <si>
    <t>表5</t>
  </si>
  <si>
    <t>政府性基金预算支出表</t>
  </si>
  <si>
    <t>本年政府性基金预算财政拨款支出</t>
  </si>
  <si>
    <t>表6</t>
  </si>
  <si>
    <t>部门收支总表</t>
  </si>
  <si>
    <t>收入</t>
  </si>
  <si>
    <t>支出</t>
  </si>
  <si>
    <t>一、一般公共服务支出</t>
  </si>
  <si>
    <t>二、国防支出</t>
  </si>
  <si>
    <t>三、公共安全支出</t>
  </si>
  <si>
    <t>四、教育支出</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</si>
  <si>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</si>
  <si>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</si>
  <si>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</si>
  <si>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</si>
  <si>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</si>
  <si>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</si>
  <si>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</si>
  <si>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</si>
  <si>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十三、资源勘探电力信息等支出</t>
  </si>
  <si>
    <t>十四、商业服务业等支出</t>
  </si>
  <si>
    <t>十五、金融支出</t>
  </si>
  <si>
    <t>十六、国土海洋气象等支出</t>
  </si>
  <si>
    <t>十七、住房保障支出</t>
  </si>
  <si>
    <t>十八、粮油物资储备支出</t>
  </si>
  <si>
    <t>十九、其他支出</t>
  </si>
  <si>
    <t xml:space="preserve">    收入总计</t>
  </si>
  <si>
    <t xml:space="preserve">        支出总计</t>
  </si>
  <si>
    <t>表7</t>
  </si>
  <si>
    <t>部门收入总表</t>
  </si>
  <si>
    <t>科目</t>
  </si>
  <si>
    <t>纳入专户管理的非税收入拨款</t>
  </si>
  <si>
    <t>其他收入</t>
  </si>
  <si>
    <t>表8</t>
  </si>
  <si>
    <t>部门支出总表</t>
  </si>
  <si>
    <t>部门整体支出绩效目标申报表</t>
  </si>
  <si>
    <t>项目主管单位</t>
  </si>
  <si>
    <t>包含预算单位明细</t>
  </si>
  <si>
    <t>年度预算申请资金（万元）</t>
  </si>
  <si>
    <t>部门职能职责概述</t>
  </si>
  <si>
    <t>部门整体支出年度绩效目标</t>
  </si>
  <si>
    <t>总计</t>
  </si>
  <si>
    <t>按收入资金来源</t>
  </si>
  <si>
    <t>按支出性质</t>
  </si>
  <si>
    <t>产出指标</t>
  </si>
  <si>
    <t>效益指标</t>
  </si>
  <si>
    <t>公共财政拨款</t>
  </si>
  <si>
    <t>纳入预算管理的非税收入拨款</t>
  </si>
  <si>
    <t>政府性基金拨款</t>
  </si>
  <si>
    <t>其他资金</t>
  </si>
  <si>
    <t>单位项目支出绩效目标申报表</t>
  </si>
  <si>
    <t>主管部门名称</t>
  </si>
  <si>
    <t>项目名称</t>
  </si>
  <si>
    <t>一、公共财政拨款（补助）</t>
  </si>
  <si>
    <t>二、纳入预算管理的非税收入拨款</t>
  </si>
  <si>
    <t xml:space="preserve">     行政性收费收入</t>
  </si>
  <si>
    <r>
      <t xml:space="preserve">  </t>
    </r>
    <r>
      <rPr>
        <b/>
        <sz val="10"/>
        <rFont val="宋体"/>
        <family val="0"/>
      </rPr>
      <t xml:space="preserve">   罚没收入</t>
    </r>
  </si>
  <si>
    <r>
      <t xml:space="preserve"> </t>
    </r>
    <r>
      <rPr>
        <b/>
        <sz val="10"/>
        <rFont val="宋体"/>
        <family val="0"/>
      </rPr>
      <t xml:space="preserve">    专项收入</t>
    </r>
  </si>
  <si>
    <r>
      <t xml:space="preserve"> </t>
    </r>
    <r>
      <rPr>
        <b/>
        <sz val="10"/>
        <rFont val="宋体"/>
        <family val="0"/>
      </rPr>
      <t xml:space="preserve">    国有资产有偿使用收入</t>
    </r>
  </si>
  <si>
    <r>
      <t xml:space="preserve"> </t>
    </r>
    <r>
      <rPr>
        <b/>
        <sz val="10"/>
        <rFont val="宋体"/>
        <family val="0"/>
      </rPr>
      <t xml:space="preserve">    其他纳入预算管理的非税收入拨款</t>
    </r>
  </si>
  <si>
    <t>三、政府性基金拨款</t>
  </si>
  <si>
    <r>
      <t xml:space="preserve"> </t>
    </r>
    <r>
      <rPr>
        <sz val="10"/>
        <color indexed="8"/>
        <rFont val="宋体"/>
        <family val="0"/>
      </rPr>
      <t xml:space="preserve"> </t>
    </r>
    <r>
      <rPr>
        <sz val="10"/>
        <color indexed="8"/>
        <rFont val="宋体"/>
        <family val="0"/>
      </rPr>
      <t>津贴补贴</t>
    </r>
  </si>
  <si>
    <r>
      <t xml:space="preserve"> </t>
    </r>
    <r>
      <rPr>
        <sz val="10"/>
        <color indexed="8"/>
        <rFont val="宋体"/>
        <family val="0"/>
      </rPr>
      <t xml:space="preserve">   </t>
    </r>
    <r>
      <rPr>
        <sz val="10"/>
        <color indexed="8"/>
        <rFont val="宋体"/>
        <family val="0"/>
      </rPr>
      <t xml:space="preserve"> 福利费</t>
    </r>
  </si>
  <si>
    <r>
      <t xml:space="preserve">  </t>
    </r>
    <r>
      <rPr>
        <sz val="10"/>
        <color indexed="8"/>
        <rFont val="宋体"/>
        <family val="0"/>
      </rPr>
      <t xml:space="preserve">   </t>
    </r>
    <r>
      <rPr>
        <sz val="10"/>
        <color indexed="8"/>
        <rFont val="宋体"/>
        <family val="0"/>
      </rPr>
      <t>工会经费</t>
    </r>
  </si>
  <si>
    <t xml:space="preserve">  生活补助</t>
  </si>
  <si>
    <t xml:space="preserve">  助学金</t>
  </si>
  <si>
    <t xml:space="preserve">  奖励金</t>
  </si>
  <si>
    <t>四、财政专户管理的非税收入拨款</t>
  </si>
  <si>
    <t>五、事业单位经营收入</t>
  </si>
  <si>
    <t>六、上级补助收入</t>
  </si>
  <si>
    <t>七、其他收入</t>
  </si>
  <si>
    <t>八、上年结转</t>
  </si>
  <si>
    <t>四、上级补助收入</t>
  </si>
  <si>
    <t>公共财政拨款（补助）</t>
  </si>
  <si>
    <t>纳入预算管理的非税收入拨款</t>
  </si>
  <si>
    <t>政府性基金拨款</t>
  </si>
  <si>
    <t>财政专户管理的非税收入拨款</t>
  </si>
  <si>
    <t>事业单位经营收入</t>
  </si>
  <si>
    <t>上级补助收入</t>
  </si>
  <si>
    <t>上年结转</t>
  </si>
  <si>
    <t>投入资金总额</t>
  </si>
  <si>
    <t>专项资金管理办法</t>
  </si>
  <si>
    <t>专项立项依据</t>
  </si>
  <si>
    <t>专项长期绩效目标</t>
  </si>
  <si>
    <t>专项年度绩效目标</t>
  </si>
  <si>
    <t>专项年度实施进度计划</t>
  </si>
  <si>
    <t>专项保证措施</t>
  </si>
  <si>
    <t>单位：元</t>
  </si>
  <si>
    <t>整体绩效目标</t>
  </si>
  <si>
    <r>
      <t xml:space="preserve">单 位 </t>
    </r>
    <r>
      <rPr>
        <b/>
        <sz val="24"/>
        <color indexed="10"/>
        <rFont val="宋体"/>
        <family val="0"/>
      </rPr>
      <t>名</t>
    </r>
    <r>
      <rPr>
        <b/>
        <sz val="24"/>
        <color indexed="10"/>
        <rFont val="宋体"/>
        <family val="0"/>
      </rPr>
      <t xml:space="preserve"> </t>
    </r>
    <r>
      <rPr>
        <b/>
        <sz val="24"/>
        <color indexed="10"/>
        <rFont val="宋体"/>
        <family val="0"/>
      </rPr>
      <t>称:____________________</t>
    </r>
  </si>
  <si>
    <t>单位名称：政协</t>
  </si>
  <si>
    <t>201</t>
  </si>
  <si>
    <t>02</t>
  </si>
  <si>
    <t>01</t>
  </si>
  <si>
    <t>行政运行（政协事务）</t>
  </si>
  <si>
    <t>一般行政管理事务（政协事务）</t>
  </si>
  <si>
    <t>04</t>
  </si>
  <si>
    <t>政协会议</t>
  </si>
  <si>
    <t>05</t>
  </si>
  <si>
    <t>委员视察</t>
  </si>
  <si>
    <t>208</t>
  </si>
  <si>
    <t>机关事业单位基本养老保险缴费支出</t>
  </si>
  <si>
    <t>27</t>
  </si>
  <si>
    <t>财政对工伤保险基金的补助</t>
  </si>
  <si>
    <t>03</t>
  </si>
  <si>
    <t>财政对生育保险基金的补助</t>
  </si>
  <si>
    <t>210</t>
  </si>
  <si>
    <t>11</t>
  </si>
  <si>
    <t>行政单位医疗</t>
  </si>
  <si>
    <t>公务员医疗补助</t>
  </si>
  <si>
    <t>99</t>
  </si>
  <si>
    <t>其他行政事业单位医疗支出</t>
  </si>
  <si>
    <t>221</t>
  </si>
  <si>
    <t>住房公积金</t>
  </si>
  <si>
    <t>政协</t>
  </si>
  <si>
    <t>区政协包括办公室、提案委员会、经济科技人口资源环境委员会、法制群团民族宗教港澳台侨外事委员会、文史委员会。</t>
  </si>
  <si>
    <t>一、主要职能
？    政协章程规定，政协全国委员会和各级地方委员会的主要职能是政治协商、民主监督、参政议政。
　　政治协商是对国家和地方的大政方针以及政治、经济、文化和社会生活中的重要问题在决策之前进行协商和就决策执行过程中的重要问题进行协商。政治协商的主要形式有：政协的全体会议，常委会议，主席会议，常委专题座谈会，各专门委员会会议，根据需要召开的各党派、无党派人士、人民团体、少数民族人士和各界爱国人士的代表参加的协商座谈会等。
    民主监督是对国家宪法、法律和法规的实施，重大方针政策的贯彻执行，国家机关及其工作人员的工作，通过建议和批评进行监督。民主监督的主要形式有：政协的全体会议、常委会议或主席会议向中共党委、政府提出建议案，各专门委员会提出建议或有关报告，委员视察，委员提案，委员举报或以其他形式提出批评和建议，参加中共党委、政府及有关部门组织的调查和检查活动。
    参政议政是政治协商和民主监督的拓展和延伸。参政议政的内容和形式除政治协商和民主监督规定的内容和形式外，还包括选择人民群众关心、党政部门重视、政协有条件做的课题，组织调查和研究，积极主动地向党政领导机关提出建设性的意见；通过多种形式，广开言路，广开才路，充分发挥委员专长和作用，为改革开放和社会主义现代化建设献计献策等。</t>
  </si>
  <si>
    <t/>
  </si>
  <si>
    <t xml:space="preserve">1、圆满完成五届三次政协全会，对一府两院工作报告及其它政府事项进行协商，收到提案42件（全面办结），对区政府经济提出了宝贵意见和建议。
2、组织部分政协委员到厦门大学学习（50人），提高了委员素质，开阔了眼界，增强了履职能力。
3、组织了全面的委员调研，全区分成五个组，提出法制、工业、扶贫、农业等相关方面的综合调研情况，收效明显。
4、开展了北塔区文史地名故事收集、编撰、整理工作，进一步充实了北塔的人文资源。
5、扎实开展了政协委员“三个一”扶贫帮困工作，全区137名政协委员做到了每人帮扶一名贫困对象。
6、扎实开展全市政协委员“三大攻坚战”视察活动。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</si>
</sst>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 numFmtId="178" formatCode="0.00_);[Red]\(0.00\)"/>
    <numFmt numFmtId="179" formatCode="#,##0.0000"/>
    <numFmt numFmtId="180" formatCode="0_);[Red]\(0\)"/>
    <numFmt numFmtId="181" formatCode="0_ "/>
  </numFmts>
  <fonts count="30">
    <font>
      <sz val="12"/>
      <name val="宋体"/>
      <family val="0"/>
    </font>
    <font>
      <sz val="11"/>
      <color indexed="8"/>
      <name val="宋体"/>
      <family val="0"/>
    </font>
    <font>
      <b/>
      <sz val="15"/>
      <name val="宋体"/>
      <family val="0"/>
    </font>
    <font>
      <sz val="9"/>
      <name val="宋体"/>
      <family val="0"/>
    </font>
    <font>
      <b/>
      <sz val="18"/>
      <name val="宋体"/>
      <family val="0"/>
    </font>
    <font>
      <b/>
      <sz val="12"/>
      <name val="宋体"/>
      <family val="0"/>
    </font>
    <font>
      <b/>
      <sz val="10"/>
      <name val="宋体"/>
      <family val="0"/>
    </font>
    <font>
      <sz val="10"/>
      <name val="宋体"/>
      <family val="0"/>
    </font>
    <font>
      <sz val="10"/>
      <color indexed="8"/>
      <name val="宋体"/>
      <family val="0"/>
    </font>
    <font>
      <b/>
      <sz val="10"/>
      <color indexed="8"/>
      <name val="宋体"/>
      <family val="0"/>
    </font>
    <font>
      <b/>
      <sz val="48"/>
      <color indexed="10"/>
      <name val="宋体"/>
      <family val="0"/>
    </font>
    <font>
      <b/>
      <sz val="42"/>
      <color indexed="10"/>
      <name val="宋体"/>
      <family val="0"/>
    </font>
    <font>
      <b/>
      <sz val="24"/>
      <color indexed="10"/>
      <name val="宋体"/>
      <family val="0"/>
    </font>
    <font>
      <b/>
      <sz val="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style="thin">
        <color indexed="8"/>
      </right>
      <top style="thin">
        <color indexed="8"/>
      </top>
      <bottom/>
    </border>
    <border>
      <left/>
      <right style="thin"/>
      <top style="thin"/>
      <bottom style="thin"/>
    </border>
    <border>
      <left/>
      <right/>
      <top style="thin"/>
      <bottom style="thin"/>
    </border>
    <border>
      <left style="thin"/>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0" fillId="23" borderId="9" applyNumberFormat="0" applyFont="0" applyAlignment="0" applyProtection="0"/>
  </cellStyleXfs>
  <cellXfs count="94">
    <xf numFmtId="0" fontId="0" fillId="0" borderId="0" xfId="0" applyAlignment="1">
      <alignment/>
    </xf>
    <xf numFmtId="0" fontId="3" fillId="0" borderId="0" xfId="0" applyFont="1" applyBorder="1" applyAlignment="1">
      <alignment/>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Fill="1" applyAlignment="1">
      <alignment/>
    </xf>
    <xf numFmtId="0" fontId="3" fillId="0" borderId="0" xfId="0" applyFont="1" applyAlignment="1">
      <alignment horizontal="right"/>
    </xf>
    <xf numFmtId="0" fontId="5" fillId="0" borderId="11"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horizontal="center" vertical="center"/>
    </xf>
    <xf numFmtId="49" fontId="0" fillId="0" borderId="0" xfId="0" applyNumberFormat="1" applyFill="1" applyAlignment="1">
      <alignment/>
    </xf>
    <xf numFmtId="0" fontId="6" fillId="0" borderId="11" xfId="0" applyFont="1" applyBorder="1" applyAlignment="1">
      <alignment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Fill="1" applyBorder="1" applyAlignment="1">
      <alignment vertical="center"/>
    </xf>
    <xf numFmtId="0" fontId="6" fillId="0" borderId="10" xfId="0" applyFont="1" applyFill="1" applyBorder="1" applyAlignment="1">
      <alignment/>
    </xf>
    <xf numFmtId="0" fontId="6" fillId="0" borderId="10" xfId="0" applyFont="1" applyFill="1" applyBorder="1" applyAlignment="1">
      <alignment horizontal="justify" vertical="center" wrapText="1"/>
    </xf>
    <xf numFmtId="0" fontId="5" fillId="0" borderId="10" xfId="0" applyFont="1" applyFill="1" applyBorder="1" applyAlignment="1">
      <alignment/>
    </xf>
    <xf numFmtId="0" fontId="0" fillId="0" borderId="0" xfId="0" applyNumberFormat="1" applyFill="1" applyAlignment="1">
      <alignment/>
    </xf>
    <xf numFmtId="0" fontId="7" fillId="0" borderId="11" xfId="0" applyFont="1" applyBorder="1" applyAlignment="1">
      <alignment vertical="center"/>
    </xf>
    <xf numFmtId="0" fontId="3" fillId="0" borderId="0" xfId="0" applyFont="1" applyAlignment="1">
      <alignment horizontal="right" vertical="center"/>
    </xf>
    <xf numFmtId="49" fontId="6" fillId="0" borderId="10" xfId="0" applyNumberFormat="1" applyFont="1" applyBorder="1" applyAlignment="1">
      <alignment horizontal="center" vertical="center"/>
    </xf>
    <xf numFmtId="0" fontId="8" fillId="0" borderId="14" xfId="0" applyFont="1" applyFill="1" applyBorder="1" applyAlignment="1">
      <alignment wrapText="1"/>
    </xf>
    <xf numFmtId="0" fontId="9" fillId="0" borderId="1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4" xfId="0" applyFont="1" applyFill="1" applyBorder="1" applyAlignment="1">
      <alignment vertical="center" wrapText="1"/>
    </xf>
    <xf numFmtId="0" fontId="3" fillId="0" borderId="0" xfId="0" applyFont="1" applyAlignment="1">
      <alignment/>
    </xf>
    <xf numFmtId="0" fontId="3" fillId="0" borderId="0" xfId="0" applyFont="1" applyAlignment="1">
      <alignment horizontal="right" vertical="top"/>
    </xf>
    <xf numFmtId="0" fontId="5" fillId="0" borderId="11" xfId="0" applyFont="1" applyBorder="1" applyAlignment="1">
      <alignment/>
    </xf>
    <xf numFmtId="0" fontId="7" fillId="0" borderId="10" xfId="0" applyFont="1" applyFill="1" applyBorder="1" applyAlignment="1">
      <alignment/>
    </xf>
    <xf numFmtId="0" fontId="6" fillId="0" borderId="10" xfId="0" applyFont="1" applyFill="1" applyBorder="1" applyAlignment="1">
      <alignment horizontal="justify" wrapText="1"/>
    </xf>
    <xf numFmtId="0" fontId="7" fillId="0" borderId="10" xfId="0" applyFont="1" applyBorder="1" applyAlignment="1">
      <alignment/>
    </xf>
    <xf numFmtId="0" fontId="6" fillId="0" borderId="10" xfId="0" applyFont="1" applyBorder="1" applyAlignment="1">
      <alignment/>
    </xf>
    <xf numFmtId="0" fontId="0" fillId="0" borderId="0" xfId="0" applyAlignment="1" applyProtection="1">
      <alignment/>
      <protection locked="0"/>
    </xf>
    <xf numFmtId="0" fontId="10" fillId="0" borderId="0" xfId="0" applyFont="1" applyAlignment="1">
      <alignment horizontal="center" vertical="center"/>
    </xf>
    <xf numFmtId="0" fontId="11" fillId="0" borderId="0" xfId="0" applyFont="1" applyAlignment="1" applyProtection="1">
      <alignment horizontal="center" vertical="center"/>
      <protection/>
    </xf>
    <xf numFmtId="0" fontId="12" fillId="0" borderId="0" xfId="0" applyFont="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lignment/>
    </xf>
    <xf numFmtId="0" fontId="8" fillId="0" borderId="14" xfId="0" applyFont="1" applyFill="1" applyBorder="1" applyAlignment="1">
      <alignment horizontal="left" vertical="center" wrapText="1"/>
    </xf>
    <xf numFmtId="0" fontId="8" fillId="0" borderId="14" xfId="0" applyFont="1" applyFill="1" applyBorder="1" applyAlignment="1">
      <alignment vertical="center" wrapText="1"/>
    </xf>
    <xf numFmtId="0" fontId="13" fillId="0" borderId="10" xfId="0" applyFont="1" applyFill="1" applyBorder="1" applyAlignment="1">
      <alignment/>
    </xf>
    <xf numFmtId="0" fontId="6" fillId="0" borderId="0" xfId="0" applyFont="1" applyBorder="1" applyAlignment="1">
      <alignment vertical="center"/>
    </xf>
    <xf numFmtId="0" fontId="3" fillId="0" borderId="0" xfId="0" applyFont="1" applyAlignment="1">
      <alignment horizontal="right"/>
    </xf>
    <xf numFmtId="0" fontId="3" fillId="0" borderId="0" xfId="0" applyFont="1" applyAlignment="1">
      <alignment horizontal="right" vertical="center"/>
    </xf>
    <xf numFmtId="180" fontId="7" fillId="0" borderId="10" xfId="0" applyNumberFormat="1" applyFont="1" applyBorder="1" applyAlignment="1">
      <alignment horizontal="right"/>
    </xf>
    <xf numFmtId="180" fontId="7" fillId="0" borderId="10" xfId="0" applyNumberFormat="1" applyFont="1" applyFill="1" applyBorder="1" applyAlignment="1">
      <alignment horizontal="right" vertical="center"/>
    </xf>
    <xf numFmtId="180" fontId="7" fillId="0" borderId="10" xfId="0" applyNumberFormat="1" applyFont="1" applyBorder="1" applyAlignment="1">
      <alignment horizontal="right" vertical="center"/>
    </xf>
    <xf numFmtId="180" fontId="7" fillId="0" borderId="10" xfId="0" applyNumberFormat="1" applyFont="1" applyFill="1" applyBorder="1" applyAlignment="1">
      <alignment horizontal="right" vertical="center" wrapText="1"/>
    </xf>
    <xf numFmtId="180" fontId="7" fillId="0" borderId="10" xfId="0" applyNumberFormat="1" applyFont="1" applyFill="1" applyBorder="1" applyAlignment="1">
      <alignment horizontal="right"/>
    </xf>
    <xf numFmtId="0" fontId="6" fillId="0" borderId="10" xfId="0" applyFont="1" applyBorder="1" applyAlignment="1">
      <alignment horizontal="center" vertical="center"/>
    </xf>
    <xf numFmtId="0" fontId="4" fillId="0" borderId="0" xfId="0" applyFont="1" applyAlignment="1">
      <alignment horizontal="center" vertical="center"/>
    </xf>
    <xf numFmtId="49" fontId="3" fillId="0" borderId="11" xfId="0" applyNumberFormat="1" applyFont="1" applyFill="1" applyBorder="1" applyAlignment="1">
      <alignment horizontal="left" vertical="center"/>
    </xf>
    <xf numFmtId="0" fontId="3" fillId="0" borderId="11" xfId="0" applyFont="1" applyFill="1" applyBorder="1" applyAlignment="1">
      <alignment/>
    </xf>
    <xf numFmtId="181" fontId="7" fillId="0" borderId="10" xfId="0" applyNumberFormat="1" applyFont="1" applyFill="1" applyBorder="1" applyAlignment="1">
      <alignment horizontal="right" vertical="center"/>
    </xf>
    <xf numFmtId="49" fontId="7" fillId="0" borderId="15"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181" fontId="7" fillId="0" borderId="10" xfId="0" applyNumberFormat="1" applyFont="1" applyFill="1" applyBorder="1" applyAlignment="1">
      <alignment horizontal="right" vertical="center" wrapText="1"/>
    </xf>
    <xf numFmtId="0" fontId="8" fillId="0" borderId="16" xfId="0"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49" fontId="3" fillId="0" borderId="11" xfId="0" applyNumberFormat="1" applyFont="1" applyFill="1" applyBorder="1" applyAlignment="1">
      <alignment vertical="center"/>
    </xf>
    <xf numFmtId="0" fontId="3" fillId="0" borderId="11" xfId="0" applyFont="1" applyFill="1" applyBorder="1" applyAlignment="1">
      <alignment vertical="center"/>
    </xf>
    <xf numFmtId="49" fontId="7" fillId="0" borderId="10" xfId="0" applyNumberFormat="1" applyFont="1" applyFill="1" applyBorder="1" applyAlignment="1">
      <alignment vertical="center" wrapText="1"/>
    </xf>
    <xf numFmtId="49" fontId="7" fillId="0" borderId="10" xfId="0" applyNumberFormat="1" applyFont="1" applyFill="1" applyBorder="1" applyAlignment="1">
      <alignment horizontal="center" vertical="center" wrapText="1"/>
    </xf>
    <xf numFmtId="0" fontId="3" fillId="0" borderId="0" xfId="0" applyFont="1" applyBorder="1" applyAlignment="1">
      <alignment horizontal="right"/>
    </xf>
    <xf numFmtId="49" fontId="3" fillId="0" borderId="10" xfId="0" applyNumberFormat="1" applyFont="1" applyFill="1" applyBorder="1" applyAlignment="1" applyProtection="1">
      <alignment horizontal="left" vertical="center" wrapText="1"/>
      <protection/>
    </xf>
    <xf numFmtId="3" fontId="3" fillId="0" borderId="10"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left" vertical="center" wrapText="1"/>
      <protection/>
    </xf>
    <xf numFmtId="3" fontId="3" fillId="0" borderId="17" xfId="0" applyNumberFormat="1" applyFont="1" applyFill="1" applyBorder="1" applyAlignment="1" applyProtection="1">
      <alignment horizontal="left" vertical="center" wrapText="1"/>
      <protection/>
    </xf>
    <xf numFmtId="49" fontId="3" fillId="0" borderId="17"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0" xfId="0" applyFont="1" applyBorder="1" applyAlignment="1">
      <alignment horizontal="center" vertical="center"/>
    </xf>
    <xf numFmtId="0" fontId="3" fillId="0" borderId="11" xfId="0" applyFont="1" applyFill="1" applyBorder="1" applyAlignment="1">
      <alignment vertical="center"/>
    </xf>
    <xf numFmtId="0" fontId="3" fillId="2" borderId="11" xfId="0" applyFont="1" applyFill="1" applyBorder="1" applyAlignment="1">
      <alignment vertical="center"/>
    </xf>
    <xf numFmtId="49" fontId="3" fillId="2" borderId="11" xfId="0" applyNumberFormat="1" applyFont="1" applyFill="1" applyBorder="1" applyAlignment="1">
      <alignment horizontal="left" vertical="center"/>
    </xf>
    <xf numFmtId="0" fontId="6" fillId="0" borderId="15"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Fill="1" applyBorder="1" applyAlignment="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3" fillId="0" borderId="11" xfId="0" applyFont="1" applyFill="1" applyBorder="1" applyAlignment="1">
      <alignment/>
    </xf>
    <xf numFmtId="0" fontId="3" fillId="0" borderId="11" xfId="0" applyFont="1" applyBorder="1" applyAlignment="1">
      <alignment/>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7"/>
  <sheetViews>
    <sheetView showGridLines="0" showZeros="0" tabSelected="1" zoomScalePageLayoutView="0" workbookViewId="0" topLeftCell="A1">
      <selection activeCell="A1" sqref="A1"/>
    </sheetView>
  </sheetViews>
  <sheetFormatPr defaultColWidth="9.00390625" defaultRowHeight="14.25"/>
  <cols>
    <col min="1" max="1" width="112.75390625" style="0" customWidth="1"/>
  </cols>
  <sheetData>
    <row r="1" ht="60" customHeight="1">
      <c r="A1" s="33"/>
    </row>
    <row r="2" ht="61.5" customHeight="1">
      <c r="A2" s="34" t="s">
        <v>0</v>
      </c>
    </row>
    <row r="3" ht="53.25" customHeight="1">
      <c r="A3" s="35" t="s">
        <v>1</v>
      </c>
    </row>
    <row r="4" ht="42" customHeight="1"/>
    <row r="5" ht="51" customHeight="1">
      <c r="A5" s="36" t="s">
        <v>187</v>
      </c>
    </row>
    <row r="6" ht="51" customHeight="1">
      <c r="A6" s="36" t="s">
        <v>2</v>
      </c>
    </row>
    <row r="7" ht="51" customHeight="1">
      <c r="A7" s="36" t="s">
        <v>3</v>
      </c>
    </row>
    <row r="8" ht="14.25" customHeight="1"/>
  </sheetData>
  <sheetProtection formatCells="0" formatColumns="0" formatRows="0"/>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6"/>
  <sheetViews>
    <sheetView showGridLines="0" showZeros="0" zoomScalePageLayoutView="0" workbookViewId="0" topLeftCell="A1">
      <selection activeCell="B28" sqref="B28"/>
    </sheetView>
  </sheetViews>
  <sheetFormatPr defaultColWidth="9.00390625" defaultRowHeight="14.25"/>
  <sheetData>
    <row r="1" spans="1:14" ht="19.5" customHeight="1">
      <c r="A1" s="89" t="s">
        <v>133</v>
      </c>
      <c r="B1" s="89"/>
      <c r="C1" s="89"/>
      <c r="D1" s="89"/>
      <c r="E1" s="89"/>
      <c r="F1" s="89"/>
      <c r="G1" s="89"/>
      <c r="H1" s="89"/>
      <c r="I1" s="89"/>
      <c r="J1" s="89"/>
      <c r="K1" s="89"/>
      <c r="L1" s="89"/>
      <c r="M1" s="89"/>
      <c r="N1" s="89"/>
    </row>
    <row r="2" spans="1:14" ht="14.25" customHeight="1">
      <c r="A2" s="90" t="s">
        <v>188</v>
      </c>
      <c r="B2" s="91"/>
      <c r="C2" s="1"/>
      <c r="D2" s="1"/>
      <c r="E2" s="1"/>
      <c r="F2" s="1"/>
      <c r="G2" s="1"/>
      <c r="H2" s="1"/>
      <c r="I2" s="1"/>
      <c r="J2" s="1"/>
      <c r="K2" s="1"/>
      <c r="L2" s="1"/>
      <c r="M2" s="1"/>
      <c r="N2" s="64" t="s">
        <v>185</v>
      </c>
    </row>
    <row r="3" spans="1:14" ht="26.25" customHeight="1">
      <c r="A3" s="88" t="s">
        <v>134</v>
      </c>
      <c r="B3" s="88" t="s">
        <v>135</v>
      </c>
      <c r="C3" s="88" t="s">
        <v>136</v>
      </c>
      <c r="D3" s="88"/>
      <c r="E3" s="88"/>
      <c r="F3" s="88"/>
      <c r="G3" s="88"/>
      <c r="H3" s="88"/>
      <c r="I3" s="88"/>
      <c r="J3" s="88"/>
      <c r="K3" s="88" t="s">
        <v>137</v>
      </c>
      <c r="L3" s="88" t="s">
        <v>138</v>
      </c>
      <c r="M3" s="88"/>
      <c r="N3" s="88" t="s">
        <v>186</v>
      </c>
    </row>
    <row r="4" spans="1:14" ht="14.25" customHeight="1">
      <c r="A4" s="88"/>
      <c r="B4" s="88"/>
      <c r="C4" s="88" t="s">
        <v>139</v>
      </c>
      <c r="D4" s="88" t="s">
        <v>140</v>
      </c>
      <c r="E4" s="88"/>
      <c r="F4" s="88"/>
      <c r="G4" s="88"/>
      <c r="H4" s="88"/>
      <c r="I4" s="88" t="s">
        <v>141</v>
      </c>
      <c r="J4" s="88"/>
      <c r="K4" s="88"/>
      <c r="L4" s="88" t="s">
        <v>142</v>
      </c>
      <c r="M4" s="88" t="s">
        <v>143</v>
      </c>
      <c r="N4" s="88"/>
    </row>
    <row r="5" spans="1:14" ht="33.75" customHeight="1">
      <c r="A5" s="88"/>
      <c r="B5" s="88"/>
      <c r="C5" s="88"/>
      <c r="D5" s="2" t="s">
        <v>144</v>
      </c>
      <c r="E5" s="2" t="s">
        <v>145</v>
      </c>
      <c r="F5" s="2" t="s">
        <v>146</v>
      </c>
      <c r="G5" s="2" t="s">
        <v>129</v>
      </c>
      <c r="H5" s="2" t="s">
        <v>147</v>
      </c>
      <c r="I5" s="2" t="s">
        <v>40</v>
      </c>
      <c r="J5" s="3" t="s">
        <v>41</v>
      </c>
      <c r="K5" s="88"/>
      <c r="L5" s="88"/>
      <c r="M5" s="88"/>
      <c r="N5" s="88"/>
    </row>
    <row r="6" spans="1:14" s="4" customFormat="1" ht="28.5" customHeight="1">
      <c r="A6" s="65" t="s">
        <v>212</v>
      </c>
      <c r="B6" s="65" t="s">
        <v>213</v>
      </c>
      <c r="C6" s="66">
        <v>2465974</v>
      </c>
      <c r="D6" s="66">
        <v>2465974</v>
      </c>
      <c r="E6" s="66">
        <v>0</v>
      </c>
      <c r="F6" s="66">
        <v>0</v>
      </c>
      <c r="G6" s="66">
        <v>0</v>
      </c>
      <c r="H6" s="66">
        <v>0</v>
      </c>
      <c r="I6" s="66">
        <v>1975974</v>
      </c>
      <c r="J6" s="66">
        <v>490000</v>
      </c>
      <c r="K6" s="65" t="s">
        <v>214</v>
      </c>
      <c r="L6" s="65" t="s">
        <v>215</v>
      </c>
      <c r="M6" s="65" t="s">
        <v>215</v>
      </c>
      <c r="N6" s="65" t="s">
        <v>216</v>
      </c>
    </row>
  </sheetData>
  <sheetProtection formatCells="0" formatColumns="0" formatRows="0"/>
  <mergeCells count="13">
    <mergeCell ref="C4:C5"/>
    <mergeCell ref="A2:B2"/>
    <mergeCell ref="K3:K5"/>
    <mergeCell ref="L4:L5"/>
    <mergeCell ref="M4:M5"/>
    <mergeCell ref="N3:N5"/>
    <mergeCell ref="A1:N1"/>
    <mergeCell ref="C3:J3"/>
    <mergeCell ref="L3:M3"/>
    <mergeCell ref="D4:H4"/>
    <mergeCell ref="I4:J4"/>
    <mergeCell ref="A3:A5"/>
    <mergeCell ref="B3:B5"/>
  </mergeCells>
  <printOptions/>
  <pageMargins left="0.75" right="0.75" top="1" bottom="1" header="0.511805555555556" footer="0.511805555555556"/>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6"/>
  <sheetViews>
    <sheetView showGridLines="0" showZeros="0" zoomScalePageLayoutView="0" workbookViewId="0" topLeftCell="A1">
      <selection activeCell="A1" sqref="A1:I1"/>
    </sheetView>
  </sheetViews>
  <sheetFormatPr defaultColWidth="9.00390625" defaultRowHeight="14.25"/>
  <sheetData>
    <row r="1" spans="1:9" ht="24" customHeight="1">
      <c r="A1" s="89" t="s">
        <v>148</v>
      </c>
      <c r="B1" s="89"/>
      <c r="C1" s="89"/>
      <c r="D1" s="89"/>
      <c r="E1" s="89"/>
      <c r="F1" s="89"/>
      <c r="G1" s="89"/>
      <c r="H1" s="89"/>
      <c r="I1" s="89"/>
    </row>
    <row r="2" spans="1:9" ht="15" customHeight="1">
      <c r="A2" s="90" t="s">
        <v>188</v>
      </c>
      <c r="B2" s="91"/>
      <c r="C2" s="1"/>
      <c r="D2" s="1"/>
      <c r="E2" s="1"/>
      <c r="F2" s="1"/>
      <c r="G2" s="1"/>
      <c r="H2" s="1"/>
      <c r="I2" s="64" t="s">
        <v>185</v>
      </c>
    </row>
    <row r="3" spans="1:9" ht="15" customHeight="1">
      <c r="A3" s="92" t="s">
        <v>149</v>
      </c>
      <c r="B3" s="88" t="s">
        <v>150</v>
      </c>
      <c r="C3" s="88" t="s">
        <v>178</v>
      </c>
      <c r="D3" s="88" t="s">
        <v>179</v>
      </c>
      <c r="E3" s="88" t="s">
        <v>180</v>
      </c>
      <c r="F3" s="88" t="s">
        <v>181</v>
      </c>
      <c r="G3" s="88" t="s">
        <v>182</v>
      </c>
      <c r="H3" s="88" t="s">
        <v>183</v>
      </c>
      <c r="I3" s="88" t="s">
        <v>184</v>
      </c>
    </row>
    <row r="4" spans="1:9" ht="15" customHeight="1">
      <c r="A4" s="92"/>
      <c r="B4" s="88"/>
      <c r="C4" s="88"/>
      <c r="D4" s="88"/>
      <c r="E4" s="88"/>
      <c r="F4" s="88"/>
      <c r="G4" s="88"/>
      <c r="H4" s="88"/>
      <c r="I4" s="88"/>
    </row>
    <row r="5" spans="1:9" ht="30" customHeight="1">
      <c r="A5" s="93"/>
      <c r="B5" s="88"/>
      <c r="C5" s="88"/>
      <c r="D5" s="88"/>
      <c r="E5" s="88"/>
      <c r="F5" s="88"/>
      <c r="G5" s="88"/>
      <c r="H5" s="88"/>
      <c r="I5" s="88"/>
    </row>
    <row r="6" spans="1:9" s="4" customFormat="1" ht="28.5" customHeight="1">
      <c r="A6" s="65"/>
      <c r="B6" s="67"/>
      <c r="C6" s="68"/>
      <c r="D6" s="67"/>
      <c r="E6" s="67"/>
      <c r="F6" s="69"/>
      <c r="G6" s="69"/>
      <c r="H6" s="69"/>
      <c r="I6" s="69"/>
    </row>
  </sheetData>
  <sheetProtection formatCells="0" formatColumns="0" formatRows="0"/>
  <mergeCells count="11">
    <mergeCell ref="C3:C5"/>
    <mergeCell ref="A1:I1"/>
    <mergeCell ref="E3:E5"/>
    <mergeCell ref="D3:D5"/>
    <mergeCell ref="F3:F5"/>
    <mergeCell ref="G3:G5"/>
    <mergeCell ref="H3:H5"/>
    <mergeCell ref="I3:I5"/>
    <mergeCell ref="A2:B2"/>
    <mergeCell ref="A3:A5"/>
    <mergeCell ref="B3:B5"/>
  </mergeCells>
  <printOptions/>
  <pageMargins left="0.75" right="0.75" top="1" bottom="1" header="0.511805555555556" footer="0.51180555555555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7"/>
  <sheetViews>
    <sheetView showGridLines="0" showZeros="0" zoomScalePageLayoutView="0" workbookViewId="0" topLeftCell="A1">
      <selection activeCell="A1" sqref="A1"/>
    </sheetView>
  </sheetViews>
  <sheetFormatPr defaultColWidth="9.00390625" defaultRowHeight="14.25"/>
  <cols>
    <col min="1" max="1" width="37.125" style="0" customWidth="1"/>
    <col min="2" max="2" width="10.375" style="0" customWidth="1"/>
    <col min="3" max="3" width="26.75390625" style="0" customWidth="1"/>
    <col min="4" max="4" width="33.875" style="0" customWidth="1"/>
    <col min="5" max="5" width="14.875" style="0" customWidth="1"/>
  </cols>
  <sheetData>
    <row r="1" ht="12.75" customHeight="1">
      <c r="D1" s="27" t="s">
        <v>4</v>
      </c>
    </row>
    <row r="2" spans="1:4" ht="21" customHeight="1">
      <c r="A2" s="70" t="s">
        <v>5</v>
      </c>
      <c r="B2" s="70"/>
      <c r="C2" s="70"/>
      <c r="D2" s="70"/>
    </row>
    <row r="3" spans="1:4" ht="14.25" customHeight="1">
      <c r="A3" s="53" t="s">
        <v>188</v>
      </c>
      <c r="B3" s="28"/>
      <c r="C3" s="28"/>
      <c r="D3" s="43" t="s">
        <v>185</v>
      </c>
    </row>
    <row r="4" spans="1:4" ht="15" customHeight="1">
      <c r="A4" s="71" t="s">
        <v>6</v>
      </c>
      <c r="B4" s="72"/>
      <c r="C4" s="71" t="s">
        <v>7</v>
      </c>
      <c r="D4" s="72"/>
    </row>
    <row r="5" spans="1:4" ht="15" customHeight="1">
      <c r="A5" s="8" t="s">
        <v>8</v>
      </c>
      <c r="B5" s="8" t="s">
        <v>9</v>
      </c>
      <c r="C5" s="8" t="s">
        <v>8</v>
      </c>
      <c r="D5" s="8" t="s">
        <v>9</v>
      </c>
    </row>
    <row r="6" spans="1:4" s="4" customFormat="1" ht="15" customHeight="1">
      <c r="A6" s="37" t="s">
        <v>151</v>
      </c>
      <c r="B6" s="49">
        <v>2465974</v>
      </c>
      <c r="C6" s="14" t="s">
        <v>10</v>
      </c>
      <c r="D6" s="49">
        <v>2465974</v>
      </c>
    </row>
    <row r="7" spans="1:4" s="4" customFormat="1" ht="15" customHeight="1">
      <c r="A7" s="37" t="s">
        <v>152</v>
      </c>
      <c r="B7" s="49">
        <v>0</v>
      </c>
      <c r="C7" s="15" t="s">
        <v>11</v>
      </c>
      <c r="D7" s="49">
        <v>2025642</v>
      </c>
    </row>
    <row r="8" spans="1:4" s="4" customFormat="1" ht="15" customHeight="1">
      <c r="A8" s="38" t="s">
        <v>153</v>
      </c>
      <c r="B8" s="49">
        <v>0</v>
      </c>
      <c r="C8" s="15" t="s">
        <v>12</v>
      </c>
      <c r="D8" s="49">
        <v>0</v>
      </c>
    </row>
    <row r="9" spans="1:4" s="4" customFormat="1" ht="15" customHeight="1">
      <c r="A9" s="38" t="s">
        <v>154</v>
      </c>
      <c r="B9" s="49">
        <v>0</v>
      </c>
      <c r="C9" s="15" t="s">
        <v>13</v>
      </c>
      <c r="D9" s="49">
        <v>0</v>
      </c>
    </row>
    <row r="10" spans="1:4" s="4" customFormat="1" ht="15" customHeight="1">
      <c r="A10" s="38" t="s">
        <v>155</v>
      </c>
      <c r="B10" s="49">
        <v>0</v>
      </c>
      <c r="C10" s="15" t="s">
        <v>14</v>
      </c>
      <c r="D10" s="49">
        <v>0</v>
      </c>
    </row>
    <row r="11" spans="1:4" s="4" customFormat="1" ht="15" customHeight="1">
      <c r="A11" s="38" t="s">
        <v>156</v>
      </c>
      <c r="B11" s="46">
        <v>0</v>
      </c>
      <c r="C11" s="15" t="s">
        <v>15</v>
      </c>
      <c r="D11" s="49">
        <v>0</v>
      </c>
    </row>
    <row r="12" spans="1:4" s="4" customFormat="1" ht="15" customHeight="1">
      <c r="A12" s="38" t="s">
        <v>157</v>
      </c>
      <c r="B12" s="46">
        <v>0</v>
      </c>
      <c r="C12" s="15" t="s">
        <v>16</v>
      </c>
      <c r="D12" s="49">
        <v>0</v>
      </c>
    </row>
    <row r="13" spans="1:4" s="4" customFormat="1" ht="15" customHeight="1">
      <c r="A13" s="38" t="s">
        <v>158</v>
      </c>
      <c r="B13" s="46">
        <v>0</v>
      </c>
      <c r="C13" s="15" t="s">
        <v>17</v>
      </c>
      <c r="D13" s="49">
        <v>209925</v>
      </c>
    </row>
    <row r="14" spans="1:4" s="4" customFormat="1" ht="15" customHeight="1">
      <c r="A14" s="38" t="s">
        <v>170</v>
      </c>
      <c r="B14" s="46">
        <v>0</v>
      </c>
      <c r="C14" s="15" t="s">
        <v>18</v>
      </c>
      <c r="D14" s="49">
        <v>116407</v>
      </c>
    </row>
    <row r="15" spans="1:4" s="4" customFormat="1" ht="15" customHeight="1">
      <c r="A15" s="29"/>
      <c r="B15" s="46"/>
      <c r="C15" s="15" t="s">
        <v>19</v>
      </c>
      <c r="D15" s="49">
        <v>0</v>
      </c>
    </row>
    <row r="16" spans="1:4" s="4" customFormat="1" ht="15" customHeight="1">
      <c r="A16" s="29"/>
      <c r="B16" s="46"/>
      <c r="C16" s="15" t="s">
        <v>20</v>
      </c>
      <c r="D16" s="49">
        <v>0</v>
      </c>
    </row>
    <row r="17" spans="1:4" s="4" customFormat="1" ht="15" customHeight="1">
      <c r="A17" s="29"/>
      <c r="B17" s="46"/>
      <c r="C17" s="30" t="s">
        <v>21</v>
      </c>
      <c r="D17" s="49">
        <v>0</v>
      </c>
    </row>
    <row r="18" spans="1:4" s="4" customFormat="1" ht="15" customHeight="1">
      <c r="A18" s="29"/>
      <c r="B18" s="46"/>
      <c r="C18" s="15" t="s">
        <v>22</v>
      </c>
      <c r="D18" s="49">
        <v>0</v>
      </c>
    </row>
    <row r="19" spans="1:4" s="4" customFormat="1" ht="15" customHeight="1">
      <c r="A19" s="29"/>
      <c r="B19" s="46"/>
      <c r="C19" s="15" t="s">
        <v>23</v>
      </c>
      <c r="D19" s="49">
        <v>0</v>
      </c>
    </row>
    <row r="20" spans="1:4" s="4" customFormat="1" ht="15" customHeight="1">
      <c r="A20" s="29"/>
      <c r="B20" s="46"/>
      <c r="C20" s="15" t="s">
        <v>24</v>
      </c>
      <c r="D20" s="49">
        <v>0</v>
      </c>
    </row>
    <row r="21" spans="1:4" s="4" customFormat="1" ht="15" customHeight="1">
      <c r="A21" s="29"/>
      <c r="B21" s="46"/>
      <c r="C21" s="15" t="s">
        <v>25</v>
      </c>
      <c r="D21" s="49">
        <v>0</v>
      </c>
    </row>
    <row r="22" spans="1:4" s="4" customFormat="1" ht="15" customHeight="1">
      <c r="A22" s="29"/>
      <c r="B22" s="46"/>
      <c r="C22" s="15" t="s">
        <v>26</v>
      </c>
      <c r="D22" s="49">
        <v>0</v>
      </c>
    </row>
    <row r="23" spans="1:4" s="4" customFormat="1" ht="15" customHeight="1">
      <c r="A23" s="29"/>
      <c r="B23" s="46"/>
      <c r="C23" s="15" t="s">
        <v>27</v>
      </c>
      <c r="D23" s="49">
        <v>114000</v>
      </c>
    </row>
    <row r="24" spans="1:4" s="4" customFormat="1" ht="15" customHeight="1">
      <c r="A24" s="29"/>
      <c r="B24" s="46"/>
      <c r="C24" s="15" t="s">
        <v>28</v>
      </c>
      <c r="D24" s="49">
        <v>0</v>
      </c>
    </row>
    <row r="25" spans="1:4" s="4" customFormat="1" ht="15" customHeight="1">
      <c r="A25" s="29"/>
      <c r="B25" s="46"/>
      <c r="C25" s="15" t="s">
        <v>29</v>
      </c>
      <c r="D25" s="49">
        <v>0</v>
      </c>
    </row>
    <row r="26" spans="1:4" ht="15" customHeight="1">
      <c r="A26" s="31"/>
      <c r="B26" s="47"/>
      <c r="C26" s="32" t="s">
        <v>30</v>
      </c>
      <c r="D26" s="45"/>
    </row>
    <row r="27" spans="1:4" s="4" customFormat="1" ht="15" customHeight="1">
      <c r="A27" s="15" t="s">
        <v>31</v>
      </c>
      <c r="B27" s="49">
        <v>2465974</v>
      </c>
      <c r="C27" s="15" t="s">
        <v>32</v>
      </c>
      <c r="D27" s="49">
        <v>2465974</v>
      </c>
    </row>
  </sheetData>
  <sheetProtection formatCells="0" formatColumns="0" formatRows="0"/>
  <mergeCells count="3">
    <mergeCell ref="A2:D2"/>
    <mergeCell ref="A4:B4"/>
    <mergeCell ref="C4:D4"/>
  </mergeCells>
  <printOptions horizontalCentered="1"/>
  <pageMargins left="0.747916666666667" right="0.747916666666667" top="0.984027777777778" bottom="0.984027777777778" header="0.511805555555556" footer="0.51180555555555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1"/>
  <sheetViews>
    <sheetView showGridLines="0" showZeros="0" zoomScalePageLayoutView="0" workbookViewId="0" topLeftCell="A1">
      <selection activeCell="A1" sqref="A1"/>
    </sheetView>
  </sheetViews>
  <sheetFormatPr defaultColWidth="9.00390625" defaultRowHeight="14.25"/>
  <cols>
    <col min="1" max="1" width="4.50390625" style="0" customWidth="1"/>
    <col min="2" max="2" width="5.75390625" style="0" customWidth="1"/>
    <col min="3" max="3" width="6.00390625" style="0" customWidth="1"/>
    <col min="4" max="4" width="27.75390625" style="0" customWidth="1"/>
    <col min="5" max="7" width="12.625" style="0" customWidth="1"/>
    <col min="8" max="8" width="13.50390625" style="0" customWidth="1"/>
  </cols>
  <sheetData>
    <row r="1" spans="1:7" ht="14.25" customHeight="1">
      <c r="A1" s="4"/>
      <c r="G1" s="5" t="s">
        <v>33</v>
      </c>
    </row>
    <row r="2" spans="1:7" ht="21" customHeight="1">
      <c r="A2" s="74" t="s">
        <v>34</v>
      </c>
      <c r="B2" s="74"/>
      <c r="C2" s="74"/>
      <c r="D2" s="74"/>
      <c r="E2" s="74"/>
      <c r="F2" s="74"/>
      <c r="G2" s="74"/>
    </row>
    <row r="3" spans="1:7" ht="21" customHeight="1">
      <c r="A3" s="75" t="s">
        <v>188</v>
      </c>
      <c r="B3" s="76"/>
      <c r="C3" s="76"/>
      <c r="D3" s="76"/>
      <c r="E3" s="10"/>
      <c r="F3" s="10"/>
      <c r="G3" s="43" t="s">
        <v>185</v>
      </c>
    </row>
    <row r="4" spans="1:7" ht="25.5" customHeight="1">
      <c r="A4" s="71" t="s">
        <v>35</v>
      </c>
      <c r="B4" s="73"/>
      <c r="C4" s="73"/>
      <c r="D4" s="72"/>
      <c r="E4" s="50" t="s">
        <v>36</v>
      </c>
      <c r="F4" s="50"/>
      <c r="G4" s="50"/>
    </row>
    <row r="5" spans="1:7" ht="21.75" customHeight="1">
      <c r="A5" s="71" t="s">
        <v>37</v>
      </c>
      <c r="B5" s="73"/>
      <c r="C5" s="72"/>
      <c r="D5" s="7" t="s">
        <v>38</v>
      </c>
      <c r="E5" s="8" t="s">
        <v>39</v>
      </c>
      <c r="F5" s="8" t="s">
        <v>40</v>
      </c>
      <c r="G5" s="8" t="s">
        <v>41</v>
      </c>
    </row>
    <row r="6" spans="1:7" s="4" customFormat="1" ht="27" customHeight="1">
      <c r="A6" s="55"/>
      <c r="B6" s="55"/>
      <c r="C6" s="55"/>
      <c r="D6" s="56" t="s">
        <v>42</v>
      </c>
      <c r="E6" s="54">
        <f>SUM(E7:E17)</f>
        <v>2465974</v>
      </c>
      <c r="F6" s="54">
        <f>SUM(F7:F17)</f>
        <v>1975974</v>
      </c>
      <c r="G6" s="54">
        <f>SUM(G7:G17)</f>
        <v>490000</v>
      </c>
    </row>
    <row r="7" spans="1:7" ht="27" customHeight="1">
      <c r="A7" s="55" t="s">
        <v>189</v>
      </c>
      <c r="B7" s="55" t="s">
        <v>190</v>
      </c>
      <c r="C7" s="55" t="s">
        <v>191</v>
      </c>
      <c r="D7" s="56" t="s">
        <v>192</v>
      </c>
      <c r="E7" s="54">
        <v>1535642</v>
      </c>
      <c r="F7" s="54">
        <v>1535642</v>
      </c>
      <c r="G7" s="54">
        <v>0</v>
      </c>
    </row>
    <row r="8" spans="1:7" ht="27" customHeight="1">
      <c r="A8" s="55" t="s">
        <v>189</v>
      </c>
      <c r="B8" s="55" t="s">
        <v>190</v>
      </c>
      <c r="C8" s="55" t="s">
        <v>190</v>
      </c>
      <c r="D8" s="56" t="s">
        <v>193</v>
      </c>
      <c r="E8" s="54">
        <v>130000</v>
      </c>
      <c r="F8" s="54">
        <v>0</v>
      </c>
      <c r="G8" s="54">
        <v>130000</v>
      </c>
    </row>
    <row r="9" spans="1:7" ht="27" customHeight="1">
      <c r="A9" s="55" t="s">
        <v>189</v>
      </c>
      <c r="B9" s="55" t="s">
        <v>190</v>
      </c>
      <c r="C9" s="55" t="s">
        <v>194</v>
      </c>
      <c r="D9" s="56" t="s">
        <v>195</v>
      </c>
      <c r="E9" s="54">
        <v>240000</v>
      </c>
      <c r="F9" s="54">
        <v>0</v>
      </c>
      <c r="G9" s="54">
        <v>240000</v>
      </c>
    </row>
    <row r="10" spans="1:7" ht="27" customHeight="1">
      <c r="A10" s="55" t="s">
        <v>189</v>
      </c>
      <c r="B10" s="55" t="s">
        <v>190</v>
      </c>
      <c r="C10" s="55" t="s">
        <v>196</v>
      </c>
      <c r="D10" s="56" t="s">
        <v>197</v>
      </c>
      <c r="E10" s="54">
        <v>120000</v>
      </c>
      <c r="F10" s="54">
        <v>0</v>
      </c>
      <c r="G10" s="54">
        <v>120000</v>
      </c>
    </row>
    <row r="11" spans="1:7" ht="27" customHeight="1">
      <c r="A11" s="55" t="s">
        <v>198</v>
      </c>
      <c r="B11" s="55" t="s">
        <v>196</v>
      </c>
      <c r="C11" s="55" t="s">
        <v>196</v>
      </c>
      <c r="D11" s="56" t="s">
        <v>199</v>
      </c>
      <c r="E11" s="54">
        <v>199697</v>
      </c>
      <c r="F11" s="54">
        <v>199697</v>
      </c>
      <c r="G11" s="54">
        <v>0</v>
      </c>
    </row>
    <row r="12" spans="1:7" ht="27" customHeight="1">
      <c r="A12" s="55" t="s">
        <v>198</v>
      </c>
      <c r="B12" s="55" t="s">
        <v>200</v>
      </c>
      <c r="C12" s="55" t="s">
        <v>190</v>
      </c>
      <c r="D12" s="56" t="s">
        <v>201</v>
      </c>
      <c r="E12" s="54">
        <v>5478</v>
      </c>
      <c r="F12" s="54">
        <v>5478</v>
      </c>
      <c r="G12" s="54">
        <v>0</v>
      </c>
    </row>
    <row r="13" spans="1:7" ht="27" customHeight="1">
      <c r="A13" s="55" t="s">
        <v>198</v>
      </c>
      <c r="B13" s="55" t="s">
        <v>200</v>
      </c>
      <c r="C13" s="55" t="s">
        <v>202</v>
      </c>
      <c r="D13" s="56" t="s">
        <v>203</v>
      </c>
      <c r="E13" s="54">
        <v>4750</v>
      </c>
      <c r="F13" s="54">
        <v>4750</v>
      </c>
      <c r="G13" s="54">
        <v>0</v>
      </c>
    </row>
    <row r="14" spans="1:7" ht="27" customHeight="1">
      <c r="A14" s="55" t="s">
        <v>204</v>
      </c>
      <c r="B14" s="55" t="s">
        <v>205</v>
      </c>
      <c r="C14" s="55" t="s">
        <v>191</v>
      </c>
      <c r="D14" s="56" t="s">
        <v>206</v>
      </c>
      <c r="E14" s="54">
        <v>76000</v>
      </c>
      <c r="F14" s="54">
        <v>76000</v>
      </c>
      <c r="G14" s="54">
        <v>0</v>
      </c>
    </row>
    <row r="15" spans="1:7" ht="27" customHeight="1">
      <c r="A15" s="55" t="s">
        <v>204</v>
      </c>
      <c r="B15" s="55" t="s">
        <v>205</v>
      </c>
      <c r="C15" s="55" t="s">
        <v>202</v>
      </c>
      <c r="D15" s="56" t="s">
        <v>207</v>
      </c>
      <c r="E15" s="54">
        <v>38832</v>
      </c>
      <c r="F15" s="54">
        <v>38832</v>
      </c>
      <c r="G15" s="54">
        <v>0</v>
      </c>
    </row>
    <row r="16" spans="1:7" ht="27" customHeight="1">
      <c r="A16" s="55" t="s">
        <v>204</v>
      </c>
      <c r="B16" s="55" t="s">
        <v>205</v>
      </c>
      <c r="C16" s="55" t="s">
        <v>208</v>
      </c>
      <c r="D16" s="56" t="s">
        <v>209</v>
      </c>
      <c r="E16" s="54">
        <v>1575</v>
      </c>
      <c r="F16" s="54">
        <v>1575</v>
      </c>
      <c r="G16" s="54">
        <v>0</v>
      </c>
    </row>
    <row r="17" spans="1:7" ht="27" customHeight="1">
      <c r="A17" s="55" t="s">
        <v>210</v>
      </c>
      <c r="B17" s="55" t="s">
        <v>190</v>
      </c>
      <c r="C17" s="55" t="s">
        <v>191</v>
      </c>
      <c r="D17" s="56" t="s">
        <v>211</v>
      </c>
      <c r="E17" s="54">
        <v>114000</v>
      </c>
      <c r="F17" s="54">
        <v>114000</v>
      </c>
      <c r="G17" s="54">
        <v>0</v>
      </c>
    </row>
    <row r="18" spans="1:7" ht="14.25">
      <c r="A18" s="26"/>
      <c r="B18" s="26"/>
      <c r="C18" s="26"/>
      <c r="D18" s="26"/>
      <c r="E18" s="26"/>
      <c r="F18" s="26"/>
      <c r="G18" s="26"/>
    </row>
    <row r="19" spans="1:7" ht="14.25">
      <c r="A19" s="26"/>
      <c r="B19" s="26"/>
      <c r="C19" s="26"/>
      <c r="D19" s="26"/>
      <c r="E19" s="26"/>
      <c r="F19" s="26"/>
      <c r="G19" s="26"/>
    </row>
    <row r="20" spans="1:7" ht="14.25">
      <c r="A20" s="26"/>
      <c r="B20" s="26"/>
      <c r="C20" s="26"/>
      <c r="D20" s="26"/>
      <c r="E20" s="26"/>
      <c r="F20" s="26"/>
      <c r="G20" s="26"/>
    </row>
    <row r="21" spans="1:7" ht="14.25">
      <c r="A21" s="26"/>
      <c r="B21" s="26"/>
      <c r="C21" s="26"/>
      <c r="D21" s="26"/>
      <c r="E21" s="26"/>
      <c r="F21" s="26"/>
      <c r="G21" s="26"/>
    </row>
    <row r="22" spans="1:7" ht="14.25">
      <c r="A22" s="26"/>
      <c r="B22" s="26"/>
      <c r="C22" s="26"/>
      <c r="D22" s="26"/>
      <c r="E22" s="26"/>
      <c r="F22" s="26"/>
      <c r="G22" s="26"/>
    </row>
    <row r="23" spans="1:7" ht="14.25">
      <c r="A23" s="26"/>
      <c r="B23" s="26"/>
      <c r="C23" s="26"/>
      <c r="D23" s="26"/>
      <c r="E23" s="26"/>
      <c r="F23" s="26"/>
      <c r="G23" s="26"/>
    </row>
    <row r="24" spans="1:7" ht="14.25">
      <c r="A24" s="26"/>
      <c r="B24" s="26"/>
      <c r="C24" s="26"/>
      <c r="D24" s="26"/>
      <c r="E24" s="26"/>
      <c r="F24" s="26"/>
      <c r="G24" s="26"/>
    </row>
    <row r="25" spans="1:7" ht="14.25">
      <c r="A25" s="26"/>
      <c r="B25" s="26"/>
      <c r="C25" s="26"/>
      <c r="D25" s="26"/>
      <c r="E25" s="26"/>
      <c r="F25" s="26"/>
      <c r="G25" s="26"/>
    </row>
    <row r="26" spans="1:7" ht="14.25">
      <c r="A26" s="26"/>
      <c r="B26" s="26"/>
      <c r="C26" s="26"/>
      <c r="D26" s="26"/>
      <c r="E26" s="26"/>
      <c r="F26" s="26"/>
      <c r="G26" s="26"/>
    </row>
    <row r="27" spans="1:7" ht="14.25">
      <c r="A27" s="26"/>
      <c r="B27" s="26"/>
      <c r="C27" s="26"/>
      <c r="D27" s="26"/>
      <c r="E27" s="26"/>
      <c r="F27" s="26"/>
      <c r="G27" s="26"/>
    </row>
    <row r="28" spans="1:7" ht="14.25">
      <c r="A28" s="26"/>
      <c r="B28" s="26"/>
      <c r="C28" s="26"/>
      <c r="D28" s="26"/>
      <c r="E28" s="26"/>
      <c r="F28" s="26"/>
      <c r="G28" s="26"/>
    </row>
    <row r="29" spans="1:7" ht="14.25">
      <c r="A29" s="26"/>
      <c r="B29" s="26"/>
      <c r="C29" s="26"/>
      <c r="D29" s="26"/>
      <c r="E29" s="26"/>
      <c r="F29" s="26"/>
      <c r="G29" s="26"/>
    </row>
    <row r="30" spans="1:7" ht="14.25">
      <c r="A30" s="26"/>
      <c r="B30" s="26"/>
      <c r="C30" s="26"/>
      <c r="D30" s="26"/>
      <c r="E30" s="26"/>
      <c r="F30" s="26"/>
      <c r="G30" s="26"/>
    </row>
    <row r="31" spans="1:7" ht="14.25">
      <c r="A31" s="26"/>
      <c r="B31" s="26"/>
      <c r="C31" s="26"/>
      <c r="D31" s="26"/>
      <c r="E31" s="26"/>
      <c r="F31" s="26"/>
      <c r="G31" s="26"/>
    </row>
  </sheetData>
  <sheetProtection formatCells="0" formatColumns="0" formatRows="0"/>
  <mergeCells count="5">
    <mergeCell ref="A5:C5"/>
    <mergeCell ref="A2:G2"/>
    <mergeCell ref="A3:D3"/>
    <mergeCell ref="A4:D4"/>
    <mergeCell ref="E4:G4"/>
  </mergeCells>
  <printOptions/>
  <pageMargins left="0.75" right="0.75" top="1" bottom="1" header="0.5" footer="0.5"/>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E51"/>
  <sheetViews>
    <sheetView showGridLines="0" showZeros="0" zoomScalePageLayoutView="0" workbookViewId="0" topLeftCell="A1">
      <selection activeCell="A1" sqref="A1"/>
    </sheetView>
  </sheetViews>
  <sheetFormatPr defaultColWidth="9.00390625" defaultRowHeight="14.25"/>
  <cols>
    <col min="1" max="1" width="15.625" style="0" customWidth="1"/>
    <col min="2" max="2" width="34.50390625" style="0" customWidth="1"/>
    <col min="3" max="5" width="15.625" style="0" customWidth="1"/>
  </cols>
  <sheetData>
    <row r="1" ht="14.25" customHeight="1">
      <c r="E1" s="20" t="s">
        <v>43</v>
      </c>
    </row>
    <row r="2" spans="1:5" ht="21" customHeight="1">
      <c r="A2" s="51" t="s">
        <v>44</v>
      </c>
      <c r="B2" s="51"/>
      <c r="C2" s="51"/>
      <c r="D2" s="51"/>
      <c r="E2" s="51"/>
    </row>
    <row r="3" spans="1:5" ht="17.25" customHeight="1">
      <c r="A3" s="52" t="s">
        <v>188</v>
      </c>
      <c r="B3" s="77"/>
      <c r="C3" s="77"/>
      <c r="E3" s="44" t="s">
        <v>185</v>
      </c>
    </row>
    <row r="4" spans="1:5" ht="24" customHeight="1">
      <c r="A4" s="71" t="s">
        <v>45</v>
      </c>
      <c r="B4" s="72"/>
      <c r="C4" s="71" t="s">
        <v>40</v>
      </c>
      <c r="D4" s="73"/>
      <c r="E4" s="72"/>
    </row>
    <row r="5" spans="1:5" ht="24" customHeight="1">
      <c r="A5" s="8" t="s">
        <v>37</v>
      </c>
      <c r="B5" s="8" t="s">
        <v>38</v>
      </c>
      <c r="C5" s="8" t="s">
        <v>42</v>
      </c>
      <c r="D5" s="8" t="s">
        <v>46</v>
      </c>
      <c r="E5" s="8" t="s">
        <v>47</v>
      </c>
    </row>
    <row r="6" spans="1:5" ht="24" customHeight="1">
      <c r="A6" s="21" t="s">
        <v>48</v>
      </c>
      <c r="B6" s="21" t="s">
        <v>48</v>
      </c>
      <c r="C6" s="21" t="s">
        <v>49</v>
      </c>
      <c r="D6" s="21" t="s">
        <v>50</v>
      </c>
      <c r="E6" s="21" t="s">
        <v>51</v>
      </c>
    </row>
    <row r="7" spans="1:5" s="4" customFormat="1" ht="19.5" customHeight="1">
      <c r="A7" s="22">
        <v>301</v>
      </c>
      <c r="B7" s="23" t="s">
        <v>52</v>
      </c>
      <c r="C7" s="57">
        <v>1448818</v>
      </c>
      <c r="D7" s="48">
        <v>1448818</v>
      </c>
      <c r="E7" s="48"/>
    </row>
    <row r="8" spans="1:5" s="4" customFormat="1" ht="19.5" customHeight="1">
      <c r="A8" s="22">
        <v>30101</v>
      </c>
      <c r="B8" s="24" t="s">
        <v>53</v>
      </c>
      <c r="C8" s="57">
        <v>581784</v>
      </c>
      <c r="D8" s="48">
        <v>581784</v>
      </c>
      <c r="E8" s="48"/>
    </row>
    <row r="9" spans="1:5" s="4" customFormat="1" ht="19.5" customHeight="1">
      <c r="A9" s="58">
        <v>30102</v>
      </c>
      <c r="B9" s="39" t="s">
        <v>159</v>
      </c>
      <c r="C9" s="57">
        <v>368220</v>
      </c>
      <c r="D9" s="48">
        <v>368220</v>
      </c>
      <c r="E9" s="48"/>
    </row>
    <row r="10" spans="1:5" s="4" customFormat="1" ht="19.5" customHeight="1">
      <c r="A10" s="22">
        <v>30103</v>
      </c>
      <c r="B10" s="24" t="s">
        <v>54</v>
      </c>
      <c r="C10" s="57">
        <v>48482</v>
      </c>
      <c r="D10" s="48">
        <v>48482</v>
      </c>
      <c r="E10" s="48"/>
    </row>
    <row r="11" spans="1:5" s="4" customFormat="1" ht="19.5" customHeight="1">
      <c r="A11" s="22">
        <v>30107</v>
      </c>
      <c r="B11" s="24" t="s">
        <v>55</v>
      </c>
      <c r="C11" s="57">
        <v>0</v>
      </c>
      <c r="D11" s="48">
        <v>0</v>
      </c>
      <c r="E11" s="48"/>
    </row>
    <row r="12" spans="1:5" s="4" customFormat="1" ht="19.5" customHeight="1">
      <c r="A12" s="22">
        <v>30108</v>
      </c>
      <c r="B12" s="24" t="s">
        <v>56</v>
      </c>
      <c r="C12" s="57">
        <v>199697</v>
      </c>
      <c r="D12" s="48">
        <v>199697</v>
      </c>
      <c r="E12" s="48"/>
    </row>
    <row r="13" spans="1:5" s="4" customFormat="1" ht="19.5" customHeight="1">
      <c r="A13" s="22">
        <v>30109</v>
      </c>
      <c r="B13" s="24" t="s">
        <v>57</v>
      </c>
      <c r="C13" s="57">
        <v>0</v>
      </c>
      <c r="D13" s="48">
        <v>0</v>
      </c>
      <c r="E13" s="48"/>
    </row>
    <row r="14" spans="1:5" s="4" customFormat="1" ht="19.5" customHeight="1">
      <c r="A14" s="22">
        <v>30110</v>
      </c>
      <c r="B14" s="24" t="s">
        <v>58</v>
      </c>
      <c r="C14" s="57">
        <v>76000</v>
      </c>
      <c r="D14" s="48">
        <v>76000</v>
      </c>
      <c r="E14" s="48"/>
    </row>
    <row r="15" spans="1:5" s="4" customFormat="1" ht="19.5" customHeight="1">
      <c r="A15" s="22">
        <v>30111</v>
      </c>
      <c r="B15" s="24" t="s">
        <v>59</v>
      </c>
      <c r="C15" s="57">
        <v>38832</v>
      </c>
      <c r="D15" s="48">
        <v>38832</v>
      </c>
      <c r="E15" s="48"/>
    </row>
    <row r="16" spans="1:5" s="4" customFormat="1" ht="19.5" customHeight="1">
      <c r="A16" s="22">
        <v>30112</v>
      </c>
      <c r="B16" s="24" t="s">
        <v>60</v>
      </c>
      <c r="C16" s="57">
        <v>11803</v>
      </c>
      <c r="D16" s="48">
        <v>11803</v>
      </c>
      <c r="E16" s="48"/>
    </row>
    <row r="17" spans="1:5" s="4" customFormat="1" ht="19.5" customHeight="1">
      <c r="A17" s="22">
        <v>30113</v>
      </c>
      <c r="B17" s="24" t="s">
        <v>61</v>
      </c>
      <c r="C17" s="57">
        <v>114000</v>
      </c>
      <c r="D17" s="48">
        <v>114000</v>
      </c>
      <c r="E17" s="48"/>
    </row>
    <row r="18" spans="1:5" s="4" customFormat="1" ht="19.5" customHeight="1">
      <c r="A18" s="22">
        <v>30199</v>
      </c>
      <c r="B18" s="24" t="s">
        <v>62</v>
      </c>
      <c r="C18" s="57">
        <v>10000</v>
      </c>
      <c r="D18" s="48">
        <v>10000</v>
      </c>
      <c r="E18" s="48"/>
    </row>
    <row r="19" spans="1:5" s="4" customFormat="1" ht="19.5" customHeight="1">
      <c r="A19" s="22">
        <v>302</v>
      </c>
      <c r="B19" s="23" t="s">
        <v>63</v>
      </c>
      <c r="C19" s="57">
        <v>527156</v>
      </c>
      <c r="D19" s="48"/>
      <c r="E19" s="48">
        <v>527156</v>
      </c>
    </row>
    <row r="20" spans="1:5" s="4" customFormat="1" ht="19.5" customHeight="1">
      <c r="A20" s="22">
        <v>30201</v>
      </c>
      <c r="B20" s="24" t="s">
        <v>64</v>
      </c>
      <c r="C20" s="57">
        <v>147800</v>
      </c>
      <c r="D20" s="48"/>
      <c r="E20" s="48">
        <v>147800</v>
      </c>
    </row>
    <row r="21" spans="1:5" s="4" customFormat="1" ht="19.5" customHeight="1">
      <c r="A21" s="22">
        <v>30202</v>
      </c>
      <c r="B21" s="24" t="s">
        <v>65</v>
      </c>
      <c r="C21" s="57">
        <v>20000</v>
      </c>
      <c r="D21" s="48"/>
      <c r="E21" s="48">
        <v>20000</v>
      </c>
    </row>
    <row r="22" spans="1:5" s="4" customFormat="1" ht="19.5" customHeight="1">
      <c r="A22" s="22">
        <v>30204</v>
      </c>
      <c r="B22" s="24" t="s">
        <v>66</v>
      </c>
      <c r="C22" s="57">
        <v>0</v>
      </c>
      <c r="D22" s="48"/>
      <c r="E22" s="48">
        <v>0</v>
      </c>
    </row>
    <row r="23" spans="1:5" s="4" customFormat="1" ht="19.5" customHeight="1">
      <c r="A23" s="22">
        <v>30205</v>
      </c>
      <c r="B23" s="24" t="s">
        <v>67</v>
      </c>
      <c r="C23" s="57">
        <v>0</v>
      </c>
      <c r="D23" s="48"/>
      <c r="E23" s="48">
        <v>0</v>
      </c>
    </row>
    <row r="24" spans="1:5" s="4" customFormat="1" ht="19.5" customHeight="1">
      <c r="A24" s="22">
        <v>30206</v>
      </c>
      <c r="B24" s="24" t="s">
        <v>68</v>
      </c>
      <c r="C24" s="57">
        <v>4200</v>
      </c>
      <c r="D24" s="48"/>
      <c r="E24" s="48">
        <v>4200</v>
      </c>
    </row>
    <row r="25" spans="1:5" s="4" customFormat="1" ht="19.5" customHeight="1">
      <c r="A25" s="22">
        <v>30207</v>
      </c>
      <c r="B25" s="24" t="s">
        <v>69</v>
      </c>
      <c r="C25" s="57">
        <v>0</v>
      </c>
      <c r="D25" s="48"/>
      <c r="E25" s="48">
        <v>0</v>
      </c>
    </row>
    <row r="26" spans="1:5" s="4" customFormat="1" ht="19.5" customHeight="1">
      <c r="A26" s="22">
        <v>30209</v>
      </c>
      <c r="B26" s="24" t="s">
        <v>70</v>
      </c>
      <c r="C26" s="57">
        <v>0</v>
      </c>
      <c r="D26" s="48"/>
      <c r="E26" s="48">
        <v>0</v>
      </c>
    </row>
    <row r="27" spans="1:5" s="4" customFormat="1" ht="19.5" customHeight="1">
      <c r="A27" s="22">
        <v>30211</v>
      </c>
      <c r="B27" s="24" t="s">
        <v>71</v>
      </c>
      <c r="C27" s="57">
        <v>30000</v>
      </c>
      <c r="D27" s="48"/>
      <c r="E27" s="48">
        <v>30000</v>
      </c>
    </row>
    <row r="28" spans="1:5" s="4" customFormat="1" ht="19.5" customHeight="1">
      <c r="A28" s="22">
        <v>30212</v>
      </c>
      <c r="B28" s="24" t="s">
        <v>72</v>
      </c>
      <c r="C28" s="57">
        <v>0</v>
      </c>
      <c r="D28" s="48"/>
      <c r="E28" s="48">
        <v>0</v>
      </c>
    </row>
    <row r="29" spans="1:5" s="4" customFormat="1" ht="19.5" customHeight="1">
      <c r="A29" s="22">
        <v>30213</v>
      </c>
      <c r="B29" s="24" t="s">
        <v>73</v>
      </c>
      <c r="C29" s="57">
        <v>0</v>
      </c>
      <c r="D29" s="48"/>
      <c r="E29" s="48">
        <v>0</v>
      </c>
    </row>
    <row r="30" spans="1:5" s="4" customFormat="1" ht="19.5" customHeight="1">
      <c r="A30" s="22">
        <v>30214</v>
      </c>
      <c r="B30" s="24" t="s">
        <v>74</v>
      </c>
      <c r="C30" s="57">
        <v>0</v>
      </c>
      <c r="D30" s="48"/>
      <c r="E30" s="48">
        <v>0</v>
      </c>
    </row>
    <row r="31" spans="1:5" s="4" customFormat="1" ht="19.5" customHeight="1">
      <c r="A31" s="22">
        <v>30215</v>
      </c>
      <c r="B31" s="25" t="s">
        <v>75</v>
      </c>
      <c r="C31" s="57">
        <v>20000</v>
      </c>
      <c r="D31" s="48"/>
      <c r="E31" s="48">
        <v>20000</v>
      </c>
    </row>
    <row r="32" spans="1:5" s="4" customFormat="1" ht="19.5" customHeight="1">
      <c r="A32" s="22">
        <v>30216</v>
      </c>
      <c r="B32" s="24" t="s">
        <v>76</v>
      </c>
      <c r="C32" s="57">
        <v>30000</v>
      </c>
      <c r="D32" s="48"/>
      <c r="E32" s="48">
        <v>30000</v>
      </c>
    </row>
    <row r="33" spans="1:5" s="4" customFormat="1" ht="19.5" customHeight="1">
      <c r="A33" s="22">
        <v>30217</v>
      </c>
      <c r="B33" s="24" t="s">
        <v>77</v>
      </c>
      <c r="C33" s="57">
        <v>118000</v>
      </c>
      <c r="D33" s="48"/>
      <c r="E33" s="48">
        <v>118000</v>
      </c>
    </row>
    <row r="34" spans="1:5" s="4" customFormat="1" ht="19.5" customHeight="1">
      <c r="A34" s="22">
        <v>30218</v>
      </c>
      <c r="B34" s="24" t="s">
        <v>78</v>
      </c>
      <c r="C34" s="57">
        <v>0</v>
      </c>
      <c r="D34" s="48"/>
      <c r="E34" s="48">
        <v>0</v>
      </c>
    </row>
    <row r="35" spans="1:5" s="4" customFormat="1" ht="19.5" customHeight="1">
      <c r="A35" s="22">
        <v>30224</v>
      </c>
      <c r="B35" s="24" t="s">
        <v>79</v>
      </c>
      <c r="C35" s="57">
        <v>0</v>
      </c>
      <c r="D35" s="48"/>
      <c r="E35" s="48">
        <v>0</v>
      </c>
    </row>
    <row r="36" spans="1:5" s="4" customFormat="1" ht="19.5" customHeight="1">
      <c r="A36" s="22">
        <v>30225</v>
      </c>
      <c r="B36" s="24" t="s">
        <v>80</v>
      </c>
      <c r="C36" s="57">
        <v>0</v>
      </c>
      <c r="D36" s="48"/>
      <c r="E36" s="48">
        <v>0</v>
      </c>
    </row>
    <row r="37" spans="1:5" s="4" customFormat="1" ht="19.5" customHeight="1">
      <c r="A37" s="22">
        <v>30226</v>
      </c>
      <c r="B37" s="24" t="s">
        <v>81</v>
      </c>
      <c r="C37" s="57">
        <v>0</v>
      </c>
      <c r="D37" s="48"/>
      <c r="E37" s="48">
        <v>0</v>
      </c>
    </row>
    <row r="38" spans="1:5" s="4" customFormat="1" ht="19.5" customHeight="1">
      <c r="A38" s="22">
        <v>30227</v>
      </c>
      <c r="B38" s="24" t="s">
        <v>82</v>
      </c>
      <c r="C38" s="57">
        <v>0</v>
      </c>
      <c r="D38" s="48"/>
      <c r="E38" s="48">
        <v>0</v>
      </c>
    </row>
    <row r="39" spans="1:5" s="4" customFormat="1" ht="19.5" customHeight="1">
      <c r="A39" s="22">
        <v>30231</v>
      </c>
      <c r="B39" s="24" t="s">
        <v>83</v>
      </c>
      <c r="C39" s="57">
        <v>0</v>
      </c>
      <c r="D39" s="48"/>
      <c r="E39" s="48">
        <v>0</v>
      </c>
    </row>
    <row r="40" spans="1:5" s="4" customFormat="1" ht="19.5" customHeight="1">
      <c r="A40" s="22">
        <v>30239</v>
      </c>
      <c r="B40" s="24" t="s">
        <v>84</v>
      </c>
      <c r="C40" s="57">
        <v>125520</v>
      </c>
      <c r="D40" s="48"/>
      <c r="E40" s="48">
        <v>125520</v>
      </c>
    </row>
    <row r="41" spans="1:5" s="4" customFormat="1" ht="19.5" customHeight="1">
      <c r="A41" s="22">
        <v>30240</v>
      </c>
      <c r="B41" s="24" t="s">
        <v>85</v>
      </c>
      <c r="C41" s="57">
        <v>0</v>
      </c>
      <c r="D41" s="48"/>
      <c r="E41" s="48">
        <v>0</v>
      </c>
    </row>
    <row r="42" spans="1:5" s="4" customFormat="1" ht="19.5" customHeight="1">
      <c r="A42" s="22">
        <v>30299</v>
      </c>
      <c r="B42" s="24" t="s">
        <v>86</v>
      </c>
      <c r="C42" s="57">
        <v>20000</v>
      </c>
      <c r="D42" s="48"/>
      <c r="E42" s="48">
        <v>20000</v>
      </c>
    </row>
    <row r="43" spans="1:5" s="4" customFormat="1" ht="19.5" customHeight="1">
      <c r="A43" s="22">
        <v>30229</v>
      </c>
      <c r="B43" s="39" t="s">
        <v>160</v>
      </c>
      <c r="C43" s="57">
        <v>0</v>
      </c>
      <c r="D43" s="48"/>
      <c r="E43" s="48">
        <v>0</v>
      </c>
    </row>
    <row r="44" spans="1:5" s="4" customFormat="1" ht="19.5" customHeight="1">
      <c r="A44" s="22">
        <v>30228</v>
      </c>
      <c r="B44" s="39" t="s">
        <v>161</v>
      </c>
      <c r="C44" s="57">
        <v>11636</v>
      </c>
      <c r="D44" s="48"/>
      <c r="E44" s="48">
        <v>11636</v>
      </c>
    </row>
    <row r="45" spans="1:5" s="4" customFormat="1" ht="19.5" customHeight="1">
      <c r="A45" s="22">
        <v>303</v>
      </c>
      <c r="B45" s="23" t="s">
        <v>87</v>
      </c>
      <c r="C45" s="57">
        <v>0</v>
      </c>
      <c r="D45" s="48">
        <v>0</v>
      </c>
      <c r="E45" s="48"/>
    </row>
    <row r="46" spans="1:5" s="4" customFormat="1" ht="19.5" customHeight="1">
      <c r="A46" s="22">
        <v>30302</v>
      </c>
      <c r="B46" s="25" t="s">
        <v>88</v>
      </c>
      <c r="C46" s="57">
        <v>0</v>
      </c>
      <c r="D46" s="48">
        <v>0</v>
      </c>
      <c r="E46" s="48"/>
    </row>
    <row r="47" spans="1:5" s="4" customFormat="1" ht="19.5" customHeight="1">
      <c r="A47" s="22">
        <v>30304</v>
      </c>
      <c r="B47" s="25" t="s">
        <v>89</v>
      </c>
      <c r="C47" s="57">
        <v>0</v>
      </c>
      <c r="D47" s="48">
        <v>0</v>
      </c>
      <c r="E47" s="48"/>
    </row>
    <row r="48" spans="1:5" s="4" customFormat="1" ht="19.5" customHeight="1">
      <c r="A48" s="22">
        <v>30305</v>
      </c>
      <c r="B48" s="40" t="s">
        <v>162</v>
      </c>
      <c r="C48" s="57">
        <v>0</v>
      </c>
      <c r="D48" s="48">
        <v>0</v>
      </c>
      <c r="E48" s="48"/>
    </row>
    <row r="49" spans="1:5" s="4" customFormat="1" ht="19.5" customHeight="1">
      <c r="A49" s="22">
        <v>30308</v>
      </c>
      <c r="B49" s="40" t="s">
        <v>163</v>
      </c>
      <c r="C49" s="57">
        <v>0</v>
      </c>
      <c r="D49" s="48">
        <v>0</v>
      </c>
      <c r="E49" s="48"/>
    </row>
    <row r="50" spans="1:5" s="4" customFormat="1" ht="19.5" customHeight="1">
      <c r="A50" s="22">
        <v>30309</v>
      </c>
      <c r="B50" s="40" t="s">
        <v>164</v>
      </c>
      <c r="C50" s="57">
        <v>0</v>
      </c>
      <c r="D50" s="48">
        <v>0</v>
      </c>
      <c r="E50" s="48"/>
    </row>
    <row r="51" spans="1:5" s="4" customFormat="1" ht="19.5" customHeight="1">
      <c r="A51" s="22">
        <v>30399</v>
      </c>
      <c r="B51" s="25" t="s">
        <v>90</v>
      </c>
      <c r="C51" s="57">
        <v>0</v>
      </c>
      <c r="D51" s="48">
        <v>0</v>
      </c>
      <c r="E51" s="48"/>
    </row>
  </sheetData>
  <sheetProtection formatCells="0" formatColumns="0" formatRows="0"/>
  <mergeCells count="4">
    <mergeCell ref="A2:E2"/>
    <mergeCell ref="A3:C3"/>
    <mergeCell ref="A4:B4"/>
    <mergeCell ref="C4:E4"/>
  </mergeCells>
  <printOptions horizontalCentered="1"/>
  <pageMargins left="0.747916666666667" right="0.747916666666667" top="0.984027777777778" bottom="0.984027777777778" header="0.511805555555556" footer="0.511805555555556"/>
  <pageSetup fitToHeight="1" fitToWidth="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F7"/>
  <sheetViews>
    <sheetView showGridLines="0" showZeros="0" zoomScalePageLayoutView="0" workbookViewId="0" topLeftCell="A1">
      <selection activeCell="A1" sqref="A1"/>
    </sheetView>
  </sheetViews>
  <sheetFormatPr defaultColWidth="9.00390625" defaultRowHeight="14.25"/>
  <cols>
    <col min="1" max="1" width="21.375" style="0" customWidth="1"/>
    <col min="2" max="3" width="14.00390625" style="0" customWidth="1"/>
    <col min="4" max="5" width="14.625" style="0" customWidth="1"/>
    <col min="6" max="6" width="15.50390625" style="0" customWidth="1"/>
  </cols>
  <sheetData>
    <row r="1" ht="14.25" customHeight="1">
      <c r="F1" s="5" t="s">
        <v>91</v>
      </c>
    </row>
    <row r="2" spans="1:6" ht="24.75" customHeight="1">
      <c r="A2" s="74" t="s">
        <v>92</v>
      </c>
      <c r="B2" s="74"/>
      <c r="C2" s="74"/>
      <c r="D2" s="74"/>
      <c r="E2" s="74"/>
      <c r="F2" s="74"/>
    </row>
    <row r="3" spans="1:6" ht="21" customHeight="1">
      <c r="A3" s="60" t="s">
        <v>188</v>
      </c>
      <c r="B3" s="19"/>
      <c r="C3" s="19"/>
      <c r="D3" s="10"/>
      <c r="E3" s="10"/>
      <c r="F3" s="43" t="s">
        <v>185</v>
      </c>
    </row>
    <row r="4" spans="1:6" ht="24" customHeight="1">
      <c r="A4" s="78" t="s">
        <v>36</v>
      </c>
      <c r="B4" s="79"/>
      <c r="C4" s="79"/>
      <c r="D4" s="79"/>
      <c r="E4" s="79"/>
      <c r="F4" s="80"/>
    </row>
    <row r="5" spans="1:6" ht="18" customHeight="1">
      <c r="A5" s="81" t="s">
        <v>42</v>
      </c>
      <c r="B5" s="81" t="s">
        <v>93</v>
      </c>
      <c r="C5" s="71" t="s">
        <v>94</v>
      </c>
      <c r="D5" s="73"/>
      <c r="E5" s="72"/>
      <c r="F5" s="81" t="s">
        <v>95</v>
      </c>
    </row>
    <row r="6" spans="1:6" ht="29.25" customHeight="1">
      <c r="A6" s="82"/>
      <c r="B6" s="82"/>
      <c r="C6" s="11" t="s">
        <v>39</v>
      </c>
      <c r="D6" s="13" t="s">
        <v>96</v>
      </c>
      <c r="E6" s="11" t="s">
        <v>97</v>
      </c>
      <c r="F6" s="82"/>
    </row>
    <row r="7" spans="1:6" s="4" customFormat="1" ht="27.75" customHeight="1">
      <c r="A7" s="59">
        <v>118000</v>
      </c>
      <c r="B7" s="59">
        <v>0</v>
      </c>
      <c r="C7" s="59">
        <v>0</v>
      </c>
      <c r="D7" s="59">
        <v>0</v>
      </c>
      <c r="E7" s="59">
        <v>0</v>
      </c>
      <c r="F7" s="59">
        <v>118000</v>
      </c>
    </row>
    <row r="8" ht="14.25" customHeight="1"/>
  </sheetData>
  <sheetProtection formatCells="0" formatColumns="0" formatRows="0"/>
  <mergeCells count="6">
    <mergeCell ref="A2:F2"/>
    <mergeCell ref="A4:F4"/>
    <mergeCell ref="C5:E5"/>
    <mergeCell ref="A5:A6"/>
    <mergeCell ref="B5:B6"/>
    <mergeCell ref="F5:F6"/>
  </mergeCell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E8"/>
  <sheetViews>
    <sheetView showGridLines="0" showZeros="0" zoomScalePageLayoutView="0" workbookViewId="0" topLeftCell="A1">
      <selection activeCell="A1" sqref="A1"/>
    </sheetView>
  </sheetViews>
  <sheetFormatPr defaultColWidth="9.00390625" defaultRowHeight="14.25"/>
  <cols>
    <col min="1" max="1" width="14.75390625" style="0" customWidth="1"/>
    <col min="2" max="2" width="31.625" style="0" customWidth="1"/>
    <col min="3" max="3" width="15.625" style="0" customWidth="1"/>
    <col min="4" max="4" width="15.125" style="0" customWidth="1"/>
    <col min="5" max="5" width="17.875" style="0" customWidth="1"/>
  </cols>
  <sheetData>
    <row r="1" ht="14.25" customHeight="1">
      <c r="E1" s="5" t="s">
        <v>98</v>
      </c>
    </row>
    <row r="2" spans="1:5" ht="22.5" customHeight="1">
      <c r="A2" s="74" t="s">
        <v>99</v>
      </c>
      <c r="B2" s="74"/>
      <c r="C2" s="74"/>
      <c r="D2" s="74"/>
      <c r="E2" s="74"/>
    </row>
    <row r="3" spans="1:5" ht="23.25" customHeight="1">
      <c r="A3" s="61" t="s">
        <v>188</v>
      </c>
      <c r="B3" s="10"/>
      <c r="C3" s="10"/>
      <c r="D3" s="10"/>
      <c r="E3" s="5" t="s">
        <v>185</v>
      </c>
    </row>
    <row r="4" spans="1:5" ht="24" customHeight="1">
      <c r="A4" s="50" t="s">
        <v>37</v>
      </c>
      <c r="B4" s="50" t="s">
        <v>38</v>
      </c>
      <c r="C4" s="50" t="s">
        <v>100</v>
      </c>
      <c r="D4" s="50"/>
      <c r="E4" s="50"/>
    </row>
    <row r="5" spans="1:5" ht="24" customHeight="1">
      <c r="A5" s="50"/>
      <c r="B5" s="50"/>
      <c r="C5" s="8" t="s">
        <v>42</v>
      </c>
      <c r="D5" s="8" t="s">
        <v>40</v>
      </c>
      <c r="E5" s="8" t="s">
        <v>41</v>
      </c>
    </row>
    <row r="6" spans="1:5" s="4" customFormat="1" ht="29.25" customHeight="1">
      <c r="A6" s="56"/>
      <c r="B6" s="56"/>
      <c r="C6" s="57"/>
      <c r="D6" s="57"/>
      <c r="E6" s="57"/>
    </row>
    <row r="7" ht="14.25" customHeight="1">
      <c r="A7" s="18"/>
    </row>
    <row r="8" spans="1:2" ht="14.25" customHeight="1">
      <c r="A8" s="18"/>
      <c r="B8" s="18"/>
    </row>
  </sheetData>
  <sheetProtection formatCells="0" formatColumns="0" formatRows="0"/>
  <mergeCells count="4">
    <mergeCell ref="A2:E2"/>
    <mergeCell ref="C4:E4"/>
    <mergeCell ref="A4:A5"/>
    <mergeCell ref="B4:B5"/>
  </mergeCells>
  <printOptions/>
  <pageMargins left="0.75" right="0.75" top="1" bottom="1" header="0.5" footer="0.5"/>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D25"/>
  <sheetViews>
    <sheetView showGridLines="0" showZeros="0" zoomScalePageLayoutView="0" workbookViewId="0" topLeftCell="A1">
      <selection activeCell="A1" sqref="A1"/>
    </sheetView>
  </sheetViews>
  <sheetFormatPr defaultColWidth="9.00390625" defaultRowHeight="14.25"/>
  <cols>
    <col min="1" max="1" width="35.50390625" style="0" customWidth="1"/>
    <col min="2" max="2" width="17.75390625" style="0" customWidth="1"/>
    <col min="3" max="3" width="26.125" style="0" customWidth="1"/>
    <col min="4" max="4" width="19.625" style="0" customWidth="1"/>
  </cols>
  <sheetData>
    <row r="1" ht="14.25" customHeight="1">
      <c r="D1" s="5" t="s">
        <v>101</v>
      </c>
    </row>
    <row r="2" spans="1:4" ht="21" customHeight="1">
      <c r="A2" s="74" t="s">
        <v>102</v>
      </c>
      <c r="B2" s="74"/>
      <c r="C2" s="74"/>
      <c r="D2" s="74"/>
    </row>
    <row r="3" spans="1:4" ht="21.75" customHeight="1">
      <c r="A3" s="61" t="s">
        <v>188</v>
      </c>
      <c r="B3" s="10"/>
      <c r="C3" s="10"/>
      <c r="D3" s="43" t="s">
        <v>185</v>
      </c>
    </row>
    <row r="4" spans="1:4" ht="18.75" customHeight="1">
      <c r="A4" s="71" t="s">
        <v>103</v>
      </c>
      <c r="B4" s="72"/>
      <c r="C4" s="71" t="s">
        <v>104</v>
      </c>
      <c r="D4" s="72"/>
    </row>
    <row r="5" spans="1:4" ht="18.75" customHeight="1">
      <c r="A5" s="8" t="s">
        <v>8</v>
      </c>
      <c r="B5" s="8" t="s">
        <v>9</v>
      </c>
      <c r="C5" s="8" t="s">
        <v>8</v>
      </c>
      <c r="D5" s="8" t="s">
        <v>9</v>
      </c>
    </row>
    <row r="6" spans="1:4" s="4" customFormat="1" ht="18.75" customHeight="1">
      <c r="A6" s="37" t="s">
        <v>151</v>
      </c>
      <c r="B6" s="49">
        <v>2465974</v>
      </c>
      <c r="C6" s="14" t="s">
        <v>105</v>
      </c>
      <c r="D6" s="49">
        <v>2025642</v>
      </c>
    </row>
    <row r="7" spans="1:4" s="4" customFormat="1" ht="18.75" customHeight="1">
      <c r="A7" s="37" t="s">
        <v>152</v>
      </c>
      <c r="B7" s="49">
        <v>0</v>
      </c>
      <c r="C7" s="14" t="s">
        <v>106</v>
      </c>
      <c r="D7" s="49">
        <v>0</v>
      </c>
    </row>
    <row r="8" spans="1:4" s="4" customFormat="1" ht="18.75" customHeight="1">
      <c r="A8" s="38" t="s">
        <v>153</v>
      </c>
      <c r="B8" s="49">
        <v>0</v>
      </c>
      <c r="C8" s="14" t="s">
        <v>107</v>
      </c>
      <c r="D8" s="49">
        <v>0</v>
      </c>
    </row>
    <row r="9" spans="1:4" s="4" customFormat="1" ht="18.75" customHeight="1">
      <c r="A9" s="38" t="s">
        <v>154</v>
      </c>
      <c r="B9" s="49">
        <v>0</v>
      </c>
      <c r="C9" s="14" t="s">
        <v>108</v>
      </c>
      <c r="D9" s="49">
        <v>0</v>
      </c>
    </row>
    <row r="10" spans="1:4" s="4" customFormat="1" ht="18.75" customHeight="1">
      <c r="A10" s="38" t="s">
        <v>155</v>
      </c>
      <c r="B10" s="49">
        <v>0</v>
      </c>
      <c r="C10" s="14" t="s">
        <v>109</v>
      </c>
      <c r="D10" s="49">
        <v>0</v>
      </c>
    </row>
    <row r="11" spans="1:4" s="4" customFormat="1" ht="18.75" customHeight="1">
      <c r="A11" s="38" t="s">
        <v>156</v>
      </c>
      <c r="B11" s="49">
        <v>0</v>
      </c>
      <c r="C11" s="14" t="s">
        <v>110</v>
      </c>
      <c r="D11" s="49">
        <v>0</v>
      </c>
    </row>
    <row r="12" spans="1:4" s="4" customFormat="1" ht="18.75" customHeight="1">
      <c r="A12" s="38" t="s">
        <v>157</v>
      </c>
      <c r="B12" s="49">
        <v>0</v>
      </c>
      <c r="C12" s="14" t="s">
        <v>111</v>
      </c>
      <c r="D12" s="49">
        <v>209925</v>
      </c>
    </row>
    <row r="13" spans="1:4" s="4" customFormat="1" ht="18.75" customHeight="1">
      <c r="A13" s="38" t="s">
        <v>158</v>
      </c>
      <c r="B13" s="49">
        <v>0</v>
      </c>
      <c r="C13" s="14" t="s">
        <v>112</v>
      </c>
      <c r="D13" s="49">
        <v>116407</v>
      </c>
    </row>
    <row r="14" spans="1:4" s="4" customFormat="1" ht="18.75" customHeight="1">
      <c r="A14" s="41" t="s">
        <v>165</v>
      </c>
      <c r="B14" s="49">
        <v>0</v>
      </c>
      <c r="C14" s="14" t="s">
        <v>113</v>
      </c>
      <c r="D14" s="49">
        <v>0</v>
      </c>
    </row>
    <row r="15" spans="1:4" s="4" customFormat="1" ht="18.75" customHeight="1">
      <c r="A15" s="38" t="s">
        <v>166</v>
      </c>
      <c r="B15" s="49">
        <v>0</v>
      </c>
      <c r="C15" s="14" t="s">
        <v>114</v>
      </c>
      <c r="D15" s="49">
        <v>0</v>
      </c>
    </row>
    <row r="16" spans="1:4" s="4" customFormat="1" ht="18.75" customHeight="1">
      <c r="A16" s="38" t="s">
        <v>167</v>
      </c>
      <c r="B16" s="49">
        <v>0</v>
      </c>
      <c r="C16" s="16" t="s">
        <v>115</v>
      </c>
      <c r="D16" s="49">
        <v>0</v>
      </c>
    </row>
    <row r="17" spans="1:4" s="4" customFormat="1" ht="18.75" customHeight="1">
      <c r="A17" s="38" t="s">
        <v>168</v>
      </c>
      <c r="B17" s="49">
        <v>0</v>
      </c>
      <c r="C17" s="14" t="s">
        <v>116</v>
      </c>
      <c r="D17" s="49">
        <v>0</v>
      </c>
    </row>
    <row r="18" spans="1:4" s="4" customFormat="1" ht="18.75" customHeight="1">
      <c r="A18" s="38" t="s">
        <v>169</v>
      </c>
      <c r="B18" s="49">
        <v>0</v>
      </c>
      <c r="C18" s="14" t="s">
        <v>117</v>
      </c>
      <c r="D18" s="49">
        <v>0</v>
      </c>
    </row>
    <row r="19" spans="1:4" s="4" customFormat="1" ht="18.75" customHeight="1">
      <c r="A19" s="17"/>
      <c r="B19" s="49"/>
      <c r="C19" s="14" t="s">
        <v>118</v>
      </c>
      <c r="D19" s="49">
        <v>0</v>
      </c>
    </row>
    <row r="20" spans="1:4" s="4" customFormat="1" ht="18.75" customHeight="1">
      <c r="A20" s="17"/>
      <c r="B20" s="49"/>
      <c r="C20" s="14" t="s">
        <v>119</v>
      </c>
      <c r="D20" s="49">
        <v>0</v>
      </c>
    </row>
    <row r="21" spans="1:4" s="4" customFormat="1" ht="18.75" customHeight="1">
      <c r="A21" s="17"/>
      <c r="B21" s="49"/>
      <c r="C21" s="14" t="s">
        <v>120</v>
      </c>
      <c r="D21" s="49">
        <v>0</v>
      </c>
    </row>
    <row r="22" spans="1:4" s="4" customFormat="1" ht="18.75" customHeight="1">
      <c r="A22" s="17"/>
      <c r="B22" s="49"/>
      <c r="C22" s="14" t="s">
        <v>121</v>
      </c>
      <c r="D22" s="49">
        <v>114000</v>
      </c>
    </row>
    <row r="23" spans="1:4" s="4" customFormat="1" ht="18.75" customHeight="1">
      <c r="A23" s="17"/>
      <c r="B23" s="49"/>
      <c r="C23" s="14" t="s">
        <v>122</v>
      </c>
      <c r="D23" s="49">
        <v>0</v>
      </c>
    </row>
    <row r="24" spans="1:4" s="4" customFormat="1" ht="18.75" customHeight="1">
      <c r="A24" s="17"/>
      <c r="B24" s="49"/>
      <c r="C24" s="14" t="s">
        <v>123</v>
      </c>
      <c r="D24" s="49">
        <v>0</v>
      </c>
    </row>
    <row r="25" spans="1:4" s="4" customFormat="1" ht="18.75" customHeight="1">
      <c r="A25" s="15" t="s">
        <v>124</v>
      </c>
      <c r="B25" s="49">
        <v>2465974</v>
      </c>
      <c r="C25" s="15" t="s">
        <v>125</v>
      </c>
      <c r="D25" s="49">
        <v>2465974</v>
      </c>
    </row>
  </sheetData>
  <sheetProtection formatCells="0" formatColumns="0" formatRows="0"/>
  <mergeCells count="3">
    <mergeCell ref="A2:D2"/>
    <mergeCell ref="A4:B4"/>
    <mergeCell ref="C4:D4"/>
  </mergeCells>
  <printOptions horizontalCentered="1"/>
  <pageMargins left="0.393055555555556" right="0.393055555555556" top="0.984027777777778" bottom="0.984027777777778" header="0.511805555555556" footer="0.511805555555556"/>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M17"/>
  <sheetViews>
    <sheetView showGridLines="0" showZeros="0" zoomScalePageLayoutView="0" workbookViewId="0" topLeftCell="A1">
      <selection activeCell="A1" sqref="A1"/>
    </sheetView>
  </sheetViews>
  <sheetFormatPr defaultColWidth="9.00390625" defaultRowHeight="14.25"/>
  <cols>
    <col min="1" max="1" width="6.25390625" style="0" customWidth="1"/>
    <col min="2" max="2" width="5.625" style="0" customWidth="1"/>
    <col min="3" max="3" width="5.125" style="0" customWidth="1"/>
    <col min="4" max="4" width="27.50390625" style="0" customWidth="1"/>
    <col min="5" max="5" width="12.75390625" style="0" customWidth="1"/>
    <col min="6" max="13" width="11.625" style="0" customWidth="1"/>
  </cols>
  <sheetData>
    <row r="1" ht="12.75" customHeight="1">
      <c r="M1" s="5" t="s">
        <v>126</v>
      </c>
    </row>
    <row r="2" spans="1:13" ht="22.5" customHeight="1">
      <c r="A2" s="74" t="s">
        <v>127</v>
      </c>
      <c r="B2" s="74"/>
      <c r="C2" s="74"/>
      <c r="D2" s="74"/>
      <c r="E2" s="74"/>
      <c r="F2" s="74"/>
      <c r="G2" s="74"/>
      <c r="H2" s="74"/>
      <c r="I2" s="74"/>
      <c r="J2" s="74"/>
      <c r="K2" s="74"/>
      <c r="L2" s="74"/>
      <c r="M2" s="74"/>
    </row>
    <row r="3" spans="1:13" ht="18" customHeight="1">
      <c r="A3" s="85" t="s">
        <v>188</v>
      </c>
      <c r="B3" s="75"/>
      <c r="C3" s="75"/>
      <c r="D3" s="75"/>
      <c r="E3" s="10"/>
      <c r="F3" s="10"/>
      <c r="G3" s="10"/>
      <c r="H3" s="10"/>
      <c r="I3" s="10"/>
      <c r="J3" s="42"/>
      <c r="K3" s="42"/>
      <c r="L3" s="42"/>
      <c r="M3" s="43" t="s">
        <v>185</v>
      </c>
    </row>
    <row r="4" spans="1:13" ht="24" customHeight="1">
      <c r="A4" s="50" t="s">
        <v>128</v>
      </c>
      <c r="B4" s="50"/>
      <c r="C4" s="50"/>
      <c r="D4" s="50"/>
      <c r="E4" s="81" t="s">
        <v>42</v>
      </c>
      <c r="F4" s="86" t="s">
        <v>171</v>
      </c>
      <c r="G4" s="84" t="s">
        <v>172</v>
      </c>
      <c r="H4" s="84" t="s">
        <v>173</v>
      </c>
      <c r="I4" s="84" t="s">
        <v>174</v>
      </c>
      <c r="J4" s="86" t="s">
        <v>175</v>
      </c>
      <c r="K4" s="86" t="s">
        <v>176</v>
      </c>
      <c r="L4" s="83" t="s">
        <v>130</v>
      </c>
      <c r="M4" s="84" t="s">
        <v>177</v>
      </c>
    </row>
    <row r="5" spans="1:13" ht="38.25" customHeight="1">
      <c r="A5" s="83" t="s">
        <v>37</v>
      </c>
      <c r="B5" s="83"/>
      <c r="C5" s="83"/>
      <c r="D5" s="12" t="s">
        <v>38</v>
      </c>
      <c r="E5" s="82"/>
      <c r="F5" s="82"/>
      <c r="G5" s="83"/>
      <c r="H5" s="83"/>
      <c r="I5" s="83"/>
      <c r="J5" s="87"/>
      <c r="K5" s="87"/>
      <c r="L5" s="83"/>
      <c r="M5" s="83"/>
    </row>
    <row r="6" spans="1:13" s="4" customFormat="1" ht="24.75" customHeight="1">
      <c r="A6" s="62"/>
      <c r="B6" s="62"/>
      <c r="C6" s="62"/>
      <c r="D6" s="56" t="s">
        <v>42</v>
      </c>
      <c r="E6" s="57">
        <f aca="true" t="shared" si="0" ref="E6:M6">SUM(E7:E17)</f>
        <v>2465974</v>
      </c>
      <c r="F6" s="57">
        <f t="shared" si="0"/>
        <v>2465974</v>
      </c>
      <c r="G6" s="57">
        <f t="shared" si="0"/>
        <v>0</v>
      </c>
      <c r="H6" s="57">
        <f t="shared" si="0"/>
        <v>0</v>
      </c>
      <c r="I6" s="57">
        <f t="shared" si="0"/>
        <v>0</v>
      </c>
      <c r="J6" s="57">
        <f t="shared" si="0"/>
        <v>0</v>
      </c>
      <c r="K6" s="57">
        <f t="shared" si="0"/>
        <v>0</v>
      </c>
      <c r="L6" s="57">
        <f t="shared" si="0"/>
        <v>0</v>
      </c>
      <c r="M6" s="57">
        <f t="shared" si="0"/>
        <v>0</v>
      </c>
    </row>
    <row r="7" spans="1:13" ht="24.75" customHeight="1">
      <c r="A7" s="62" t="s">
        <v>189</v>
      </c>
      <c r="B7" s="62" t="s">
        <v>190</v>
      </c>
      <c r="C7" s="62" t="s">
        <v>191</v>
      </c>
      <c r="D7" s="56" t="s">
        <v>192</v>
      </c>
      <c r="E7" s="57">
        <v>1535642</v>
      </c>
      <c r="F7" s="57">
        <v>1535642</v>
      </c>
      <c r="G7" s="57">
        <v>0</v>
      </c>
      <c r="H7" s="57">
        <v>0</v>
      </c>
      <c r="I7" s="57">
        <v>0</v>
      </c>
      <c r="J7" s="57">
        <v>0</v>
      </c>
      <c r="K7" s="57">
        <v>0</v>
      </c>
      <c r="L7" s="57">
        <v>0</v>
      </c>
      <c r="M7" s="57">
        <v>0</v>
      </c>
    </row>
    <row r="8" spans="1:13" ht="24.75" customHeight="1">
      <c r="A8" s="62" t="s">
        <v>189</v>
      </c>
      <c r="B8" s="62" t="s">
        <v>190</v>
      </c>
      <c r="C8" s="62" t="s">
        <v>190</v>
      </c>
      <c r="D8" s="56" t="s">
        <v>193</v>
      </c>
      <c r="E8" s="57">
        <v>130000</v>
      </c>
      <c r="F8" s="57">
        <v>130000</v>
      </c>
      <c r="G8" s="57">
        <v>0</v>
      </c>
      <c r="H8" s="57">
        <v>0</v>
      </c>
      <c r="I8" s="57">
        <v>0</v>
      </c>
      <c r="J8" s="57">
        <v>0</v>
      </c>
      <c r="K8" s="57">
        <v>0</v>
      </c>
      <c r="L8" s="57">
        <v>0</v>
      </c>
      <c r="M8" s="57">
        <v>0</v>
      </c>
    </row>
    <row r="9" spans="1:13" ht="24.75" customHeight="1">
      <c r="A9" s="62" t="s">
        <v>189</v>
      </c>
      <c r="B9" s="62" t="s">
        <v>190</v>
      </c>
      <c r="C9" s="62" t="s">
        <v>194</v>
      </c>
      <c r="D9" s="56" t="s">
        <v>195</v>
      </c>
      <c r="E9" s="57">
        <v>240000</v>
      </c>
      <c r="F9" s="57">
        <v>240000</v>
      </c>
      <c r="G9" s="57">
        <v>0</v>
      </c>
      <c r="H9" s="57">
        <v>0</v>
      </c>
      <c r="I9" s="57">
        <v>0</v>
      </c>
      <c r="J9" s="57">
        <v>0</v>
      </c>
      <c r="K9" s="57">
        <v>0</v>
      </c>
      <c r="L9" s="57">
        <v>0</v>
      </c>
      <c r="M9" s="57">
        <v>0</v>
      </c>
    </row>
    <row r="10" spans="1:13" ht="24.75" customHeight="1">
      <c r="A10" s="62" t="s">
        <v>189</v>
      </c>
      <c r="B10" s="62" t="s">
        <v>190</v>
      </c>
      <c r="C10" s="62" t="s">
        <v>196</v>
      </c>
      <c r="D10" s="56" t="s">
        <v>197</v>
      </c>
      <c r="E10" s="57">
        <v>120000</v>
      </c>
      <c r="F10" s="57">
        <v>120000</v>
      </c>
      <c r="G10" s="57">
        <v>0</v>
      </c>
      <c r="H10" s="57">
        <v>0</v>
      </c>
      <c r="I10" s="57">
        <v>0</v>
      </c>
      <c r="J10" s="57">
        <v>0</v>
      </c>
      <c r="K10" s="57">
        <v>0</v>
      </c>
      <c r="L10" s="57">
        <v>0</v>
      </c>
      <c r="M10" s="57">
        <v>0</v>
      </c>
    </row>
    <row r="11" spans="1:13" ht="24.75" customHeight="1">
      <c r="A11" s="62" t="s">
        <v>198</v>
      </c>
      <c r="B11" s="62" t="s">
        <v>196</v>
      </c>
      <c r="C11" s="62" t="s">
        <v>196</v>
      </c>
      <c r="D11" s="56" t="s">
        <v>199</v>
      </c>
      <c r="E11" s="57">
        <v>199697</v>
      </c>
      <c r="F11" s="57">
        <v>199697</v>
      </c>
      <c r="G11" s="57">
        <v>0</v>
      </c>
      <c r="H11" s="57">
        <v>0</v>
      </c>
      <c r="I11" s="57">
        <v>0</v>
      </c>
      <c r="J11" s="57">
        <v>0</v>
      </c>
      <c r="K11" s="57">
        <v>0</v>
      </c>
      <c r="L11" s="57">
        <v>0</v>
      </c>
      <c r="M11" s="57">
        <v>0</v>
      </c>
    </row>
    <row r="12" spans="1:13" ht="24.75" customHeight="1">
      <c r="A12" s="62" t="s">
        <v>198</v>
      </c>
      <c r="B12" s="62" t="s">
        <v>200</v>
      </c>
      <c r="C12" s="62" t="s">
        <v>190</v>
      </c>
      <c r="D12" s="56" t="s">
        <v>201</v>
      </c>
      <c r="E12" s="57">
        <v>5478</v>
      </c>
      <c r="F12" s="57">
        <v>5478</v>
      </c>
      <c r="G12" s="57">
        <v>0</v>
      </c>
      <c r="H12" s="57">
        <v>0</v>
      </c>
      <c r="I12" s="57">
        <v>0</v>
      </c>
      <c r="J12" s="57">
        <v>0</v>
      </c>
      <c r="K12" s="57">
        <v>0</v>
      </c>
      <c r="L12" s="57">
        <v>0</v>
      </c>
      <c r="M12" s="57">
        <v>0</v>
      </c>
    </row>
    <row r="13" spans="1:13" ht="24.75" customHeight="1">
      <c r="A13" s="62" t="s">
        <v>198</v>
      </c>
      <c r="B13" s="62" t="s">
        <v>200</v>
      </c>
      <c r="C13" s="62" t="s">
        <v>202</v>
      </c>
      <c r="D13" s="56" t="s">
        <v>203</v>
      </c>
      <c r="E13" s="57">
        <v>4750</v>
      </c>
      <c r="F13" s="57">
        <v>4750</v>
      </c>
      <c r="G13" s="57">
        <v>0</v>
      </c>
      <c r="H13" s="57">
        <v>0</v>
      </c>
      <c r="I13" s="57">
        <v>0</v>
      </c>
      <c r="J13" s="57">
        <v>0</v>
      </c>
      <c r="K13" s="57">
        <v>0</v>
      </c>
      <c r="L13" s="57">
        <v>0</v>
      </c>
      <c r="M13" s="57">
        <v>0</v>
      </c>
    </row>
    <row r="14" spans="1:13" ht="24.75" customHeight="1">
      <c r="A14" s="62" t="s">
        <v>204</v>
      </c>
      <c r="B14" s="62" t="s">
        <v>205</v>
      </c>
      <c r="C14" s="62" t="s">
        <v>191</v>
      </c>
      <c r="D14" s="56" t="s">
        <v>206</v>
      </c>
      <c r="E14" s="57">
        <v>76000</v>
      </c>
      <c r="F14" s="57">
        <v>76000</v>
      </c>
      <c r="G14" s="57">
        <v>0</v>
      </c>
      <c r="H14" s="57">
        <v>0</v>
      </c>
      <c r="I14" s="57">
        <v>0</v>
      </c>
      <c r="J14" s="57">
        <v>0</v>
      </c>
      <c r="K14" s="57">
        <v>0</v>
      </c>
      <c r="L14" s="57">
        <v>0</v>
      </c>
      <c r="M14" s="57">
        <v>0</v>
      </c>
    </row>
    <row r="15" spans="1:13" ht="24.75" customHeight="1">
      <c r="A15" s="62" t="s">
        <v>204</v>
      </c>
      <c r="B15" s="62" t="s">
        <v>205</v>
      </c>
      <c r="C15" s="62" t="s">
        <v>202</v>
      </c>
      <c r="D15" s="56" t="s">
        <v>207</v>
      </c>
      <c r="E15" s="57">
        <v>38832</v>
      </c>
      <c r="F15" s="57">
        <v>38832</v>
      </c>
      <c r="G15" s="57">
        <v>0</v>
      </c>
      <c r="H15" s="57">
        <v>0</v>
      </c>
      <c r="I15" s="57">
        <v>0</v>
      </c>
      <c r="J15" s="57">
        <v>0</v>
      </c>
      <c r="K15" s="57">
        <v>0</v>
      </c>
      <c r="L15" s="57">
        <v>0</v>
      </c>
      <c r="M15" s="57">
        <v>0</v>
      </c>
    </row>
    <row r="16" spans="1:13" ht="24.75" customHeight="1">
      <c r="A16" s="62" t="s">
        <v>204</v>
      </c>
      <c r="B16" s="62" t="s">
        <v>205</v>
      </c>
      <c r="C16" s="62" t="s">
        <v>208</v>
      </c>
      <c r="D16" s="56" t="s">
        <v>209</v>
      </c>
      <c r="E16" s="57">
        <v>1575</v>
      </c>
      <c r="F16" s="57">
        <v>1575</v>
      </c>
      <c r="G16" s="57">
        <v>0</v>
      </c>
      <c r="H16" s="57">
        <v>0</v>
      </c>
      <c r="I16" s="57">
        <v>0</v>
      </c>
      <c r="J16" s="57">
        <v>0</v>
      </c>
      <c r="K16" s="57">
        <v>0</v>
      </c>
      <c r="L16" s="57">
        <v>0</v>
      </c>
      <c r="M16" s="57">
        <v>0</v>
      </c>
    </row>
    <row r="17" spans="1:13" ht="24.75" customHeight="1">
      <c r="A17" s="62" t="s">
        <v>210</v>
      </c>
      <c r="B17" s="62" t="s">
        <v>190</v>
      </c>
      <c r="C17" s="62" t="s">
        <v>191</v>
      </c>
      <c r="D17" s="56" t="s">
        <v>211</v>
      </c>
      <c r="E17" s="57">
        <v>114000</v>
      </c>
      <c r="F17" s="57">
        <v>114000</v>
      </c>
      <c r="G17" s="57">
        <v>0</v>
      </c>
      <c r="H17" s="57">
        <v>0</v>
      </c>
      <c r="I17" s="57">
        <v>0</v>
      </c>
      <c r="J17" s="57">
        <v>0</v>
      </c>
      <c r="K17" s="57">
        <v>0</v>
      </c>
      <c r="L17" s="57">
        <v>0</v>
      </c>
      <c r="M17" s="57">
        <v>0</v>
      </c>
    </row>
  </sheetData>
  <sheetProtection formatCells="0" formatColumns="0" formatRows="0"/>
  <mergeCells count="13">
    <mergeCell ref="J4:J5"/>
    <mergeCell ref="K4:K5"/>
    <mergeCell ref="L4:L5"/>
    <mergeCell ref="A2:M2"/>
    <mergeCell ref="A4:D4"/>
    <mergeCell ref="A5:C5"/>
    <mergeCell ref="E4:E5"/>
    <mergeCell ref="G4:G5"/>
    <mergeCell ref="H4:H5"/>
    <mergeCell ref="I4:I5"/>
    <mergeCell ref="M4:M5"/>
    <mergeCell ref="A3:D3"/>
    <mergeCell ref="F4:F5"/>
  </mergeCells>
  <printOptions/>
  <pageMargins left="0.65" right="0.65" top="0.984027777777778" bottom="0.984027777777778" header="0.511805555555556" footer="0.511805555555556"/>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J16"/>
  <sheetViews>
    <sheetView showGridLines="0" showZeros="0" zoomScalePageLayoutView="0" workbookViewId="0" topLeftCell="A1">
      <selection activeCell="A1" sqref="A1"/>
    </sheetView>
  </sheetViews>
  <sheetFormatPr defaultColWidth="9.00390625" defaultRowHeight="14.25"/>
  <cols>
    <col min="1" max="3" width="8.625" style="0" customWidth="1"/>
    <col min="4" max="4" width="24.00390625" style="0" customWidth="1"/>
    <col min="5" max="6" width="12.25390625" style="0" customWidth="1"/>
    <col min="7" max="7" width="11.75390625" style="0" customWidth="1"/>
  </cols>
  <sheetData>
    <row r="1" ht="14.25" customHeight="1">
      <c r="G1" s="5" t="s">
        <v>131</v>
      </c>
    </row>
    <row r="2" spans="1:7" ht="21" customHeight="1">
      <c r="A2" s="74" t="s">
        <v>132</v>
      </c>
      <c r="B2" s="74"/>
      <c r="C2" s="74"/>
      <c r="D2" s="74"/>
      <c r="E2" s="74"/>
      <c r="F2" s="74"/>
      <c r="G2" s="74"/>
    </row>
    <row r="3" spans="1:7" ht="20.25" customHeight="1">
      <c r="A3" s="85" t="s">
        <v>188</v>
      </c>
      <c r="B3" s="75"/>
      <c r="C3" s="75"/>
      <c r="D3" s="6"/>
      <c r="E3" s="6"/>
      <c r="F3" s="6"/>
      <c r="G3" s="43" t="s">
        <v>185</v>
      </c>
    </row>
    <row r="4" spans="1:7" ht="24.75" customHeight="1">
      <c r="A4" s="71" t="s">
        <v>37</v>
      </c>
      <c r="B4" s="73"/>
      <c r="C4" s="72"/>
      <c r="D4" s="7" t="s">
        <v>38</v>
      </c>
      <c r="E4" s="8" t="s">
        <v>42</v>
      </c>
      <c r="F4" s="8" t="s">
        <v>40</v>
      </c>
      <c r="G4" s="8" t="s">
        <v>41</v>
      </c>
    </row>
    <row r="5" spans="1:10" s="4" customFormat="1" ht="24" customHeight="1">
      <c r="A5" s="63"/>
      <c r="B5" s="63"/>
      <c r="C5" s="63"/>
      <c r="D5" s="56" t="s">
        <v>42</v>
      </c>
      <c r="E5" s="48">
        <f>SUM(E6:E16)</f>
        <v>2465974</v>
      </c>
      <c r="F5" s="48">
        <f>SUM(F6:F16)</f>
        <v>1975974</v>
      </c>
      <c r="G5" s="48">
        <f>SUM(G6:G16)</f>
        <v>490000</v>
      </c>
      <c r="J5" s="9"/>
    </row>
    <row r="6" spans="1:7" ht="24" customHeight="1">
      <c r="A6" s="63" t="s">
        <v>189</v>
      </c>
      <c r="B6" s="63" t="s">
        <v>190</v>
      </c>
      <c r="C6" s="63" t="s">
        <v>191</v>
      </c>
      <c r="D6" s="56" t="s">
        <v>192</v>
      </c>
      <c r="E6" s="48">
        <v>1535642</v>
      </c>
      <c r="F6" s="48">
        <v>1535642</v>
      </c>
      <c r="G6" s="48">
        <v>0</v>
      </c>
    </row>
    <row r="7" spans="1:7" ht="24" customHeight="1">
      <c r="A7" s="63" t="s">
        <v>189</v>
      </c>
      <c r="B7" s="63" t="s">
        <v>190</v>
      </c>
      <c r="C7" s="63" t="s">
        <v>190</v>
      </c>
      <c r="D7" s="56" t="s">
        <v>193</v>
      </c>
      <c r="E7" s="48">
        <v>130000</v>
      </c>
      <c r="F7" s="48">
        <v>0</v>
      </c>
      <c r="G7" s="48">
        <v>130000</v>
      </c>
    </row>
    <row r="8" spans="1:7" ht="24" customHeight="1">
      <c r="A8" s="63" t="s">
        <v>189</v>
      </c>
      <c r="B8" s="63" t="s">
        <v>190</v>
      </c>
      <c r="C8" s="63" t="s">
        <v>194</v>
      </c>
      <c r="D8" s="56" t="s">
        <v>195</v>
      </c>
      <c r="E8" s="48">
        <v>240000</v>
      </c>
      <c r="F8" s="48">
        <v>0</v>
      </c>
      <c r="G8" s="48">
        <v>240000</v>
      </c>
    </row>
    <row r="9" spans="1:7" ht="24" customHeight="1">
      <c r="A9" s="63" t="s">
        <v>189</v>
      </c>
      <c r="B9" s="63" t="s">
        <v>190</v>
      </c>
      <c r="C9" s="63" t="s">
        <v>196</v>
      </c>
      <c r="D9" s="56" t="s">
        <v>197</v>
      </c>
      <c r="E9" s="48">
        <v>120000</v>
      </c>
      <c r="F9" s="48">
        <v>0</v>
      </c>
      <c r="G9" s="48">
        <v>120000</v>
      </c>
    </row>
    <row r="10" spans="1:7" ht="24" customHeight="1">
      <c r="A10" s="63" t="s">
        <v>198</v>
      </c>
      <c r="B10" s="63" t="s">
        <v>196</v>
      </c>
      <c r="C10" s="63" t="s">
        <v>196</v>
      </c>
      <c r="D10" s="56" t="s">
        <v>199</v>
      </c>
      <c r="E10" s="48">
        <v>199697</v>
      </c>
      <c r="F10" s="48">
        <v>199697</v>
      </c>
      <c r="G10" s="48">
        <v>0</v>
      </c>
    </row>
    <row r="11" spans="1:7" ht="24" customHeight="1">
      <c r="A11" s="63" t="s">
        <v>198</v>
      </c>
      <c r="B11" s="63" t="s">
        <v>200</v>
      </c>
      <c r="C11" s="63" t="s">
        <v>190</v>
      </c>
      <c r="D11" s="56" t="s">
        <v>201</v>
      </c>
      <c r="E11" s="48">
        <v>5478</v>
      </c>
      <c r="F11" s="48">
        <v>5478</v>
      </c>
      <c r="G11" s="48">
        <v>0</v>
      </c>
    </row>
    <row r="12" spans="1:7" ht="24" customHeight="1">
      <c r="A12" s="63" t="s">
        <v>198</v>
      </c>
      <c r="B12" s="63" t="s">
        <v>200</v>
      </c>
      <c r="C12" s="63" t="s">
        <v>202</v>
      </c>
      <c r="D12" s="56" t="s">
        <v>203</v>
      </c>
      <c r="E12" s="48">
        <v>4750</v>
      </c>
      <c r="F12" s="48">
        <v>4750</v>
      </c>
      <c r="G12" s="48">
        <v>0</v>
      </c>
    </row>
    <row r="13" spans="1:7" ht="24" customHeight="1">
      <c r="A13" s="63" t="s">
        <v>204</v>
      </c>
      <c r="B13" s="63" t="s">
        <v>205</v>
      </c>
      <c r="C13" s="63" t="s">
        <v>191</v>
      </c>
      <c r="D13" s="56" t="s">
        <v>206</v>
      </c>
      <c r="E13" s="48">
        <v>76000</v>
      </c>
      <c r="F13" s="48">
        <v>76000</v>
      </c>
      <c r="G13" s="48">
        <v>0</v>
      </c>
    </row>
    <row r="14" spans="1:7" ht="24" customHeight="1">
      <c r="A14" s="63" t="s">
        <v>204</v>
      </c>
      <c r="B14" s="63" t="s">
        <v>205</v>
      </c>
      <c r="C14" s="63" t="s">
        <v>202</v>
      </c>
      <c r="D14" s="56" t="s">
        <v>207</v>
      </c>
      <c r="E14" s="48">
        <v>38832</v>
      </c>
      <c r="F14" s="48">
        <v>38832</v>
      </c>
      <c r="G14" s="48">
        <v>0</v>
      </c>
    </row>
    <row r="15" spans="1:7" ht="24" customHeight="1">
      <c r="A15" s="63" t="s">
        <v>204</v>
      </c>
      <c r="B15" s="63" t="s">
        <v>205</v>
      </c>
      <c r="C15" s="63" t="s">
        <v>208</v>
      </c>
      <c r="D15" s="56" t="s">
        <v>209</v>
      </c>
      <c r="E15" s="48">
        <v>1575</v>
      </c>
      <c r="F15" s="48">
        <v>1575</v>
      </c>
      <c r="G15" s="48">
        <v>0</v>
      </c>
    </row>
    <row r="16" spans="1:7" ht="24" customHeight="1">
      <c r="A16" s="63" t="s">
        <v>210</v>
      </c>
      <c r="B16" s="63" t="s">
        <v>190</v>
      </c>
      <c r="C16" s="63" t="s">
        <v>191</v>
      </c>
      <c r="D16" s="56" t="s">
        <v>211</v>
      </c>
      <c r="E16" s="48">
        <v>114000</v>
      </c>
      <c r="F16" s="48">
        <v>114000</v>
      </c>
      <c r="G16" s="48">
        <v>0</v>
      </c>
    </row>
  </sheetData>
  <sheetProtection formatCells="0" formatColumns="0" formatRows="0"/>
  <mergeCells count="3">
    <mergeCell ref="A2:G2"/>
    <mergeCell ref="A4:C4"/>
    <mergeCell ref="A3:C3"/>
  </mergeCells>
  <printOptions horizontalCentered="1"/>
  <pageMargins left="0.747916666666667" right="0.747916666666667" top="0.984027777777778" bottom="0.984027777777778" header="0.511805555555556" footer="0.511805555555556"/>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null,null,总收发</dc:creator>
  <cp:keywords/>
  <dc:description/>
  <cp:lastModifiedBy>MC SYSTEM</cp:lastModifiedBy>
  <cp:lastPrinted>2017-11-02T11:03:00Z</cp:lastPrinted>
  <dcterms:created xsi:type="dcterms:W3CDTF">1996-12-17T01:32:00Z</dcterms:created>
  <dcterms:modified xsi:type="dcterms:W3CDTF">2018-09-07T01:39:01Z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EDOID">
    <vt:i4>1183040</vt:i4>
  </property>
</Properties>
</file>